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0"/>
  </bookViews>
  <sheets>
    <sheet name="【別紙１】資金計画書" sheetId="1" r:id="rId1"/>
    <sheet name="【別紙１】記入例" sheetId="2" r:id="rId2"/>
  </sheets>
  <definedNames>
    <definedName name="_xlnm.Print_Area" localSheetId="0">'【別紙１】資金計画書'!$A$1:$T$49</definedName>
  </definedNames>
  <calcPr fullCalcOnLoad="1"/>
</workbook>
</file>

<file path=xl/sharedStrings.xml><?xml version="1.0" encoding="utf-8"?>
<sst xmlns="http://schemas.openxmlformats.org/spreadsheetml/2006/main" count="123" uniqueCount="68">
  <si>
    <t>（１）災害防止に必要な工事費用</t>
  </si>
  <si>
    <t>工種</t>
  </si>
  <si>
    <t>種別</t>
  </si>
  <si>
    <t>規格等</t>
  </si>
  <si>
    <t>数量</t>
  </si>
  <si>
    <t>単位</t>
  </si>
  <si>
    <t>単価の根拠</t>
  </si>
  <si>
    <t>法面保護工</t>
  </si>
  <si>
    <t>植栽工</t>
  </si>
  <si>
    <t>排水工</t>
  </si>
  <si>
    <t>種子吹付</t>
  </si>
  <si>
    <t>U300*300</t>
  </si>
  <si>
    <t>（２）資金確保の方法</t>
  </si>
  <si>
    <t>自己資金</t>
  </si>
  <si>
    <t>採石災害防止準備金</t>
  </si>
  <si>
    <t>借入予定金</t>
  </si>
  <si>
    <t>１年目</t>
  </si>
  <si>
    <t>２年目</t>
  </si>
  <si>
    <t>３年目</t>
  </si>
  <si>
    <t>計</t>
  </si>
  <si>
    <t>添付書類等</t>
  </si>
  <si>
    <t>項　　　目</t>
  </si>
  <si>
    <t>合　計</t>
  </si>
  <si>
    <t>（３）特記事項</t>
  </si>
  <si>
    <t>現　況</t>
  </si>
  <si>
    <t>自己資金の１～３年目については、上段(　）に事業収入見込みを記入すること</t>
  </si>
  <si>
    <t>注１</t>
  </si>
  <si>
    <t>注２</t>
  </si>
  <si>
    <t>注３</t>
  </si>
  <si>
    <t>採石災害防止準備金の現況を証するものとして積立証明を添付すること</t>
  </si>
  <si>
    <t>自己資金の現況を証するものとして貸借対照表の写し、または銀行等の残高証明を添付すること</t>
  </si>
  <si>
    <t>千円</t>
  </si>
  <si>
    <t>注４</t>
  </si>
  <si>
    <t>その他、独自に積立等を行っている場合は、適宜記述の上、それを証する書類を添付すること</t>
  </si>
  <si>
    <t>貸借対照表</t>
  </si>
  <si>
    <t>積立証明書</t>
  </si>
  <si>
    <t>法面整形工</t>
  </si>
  <si>
    <t>軟岩</t>
  </si>
  <si>
    <t>在来種草本</t>
  </si>
  <si>
    <t>高木</t>
  </si>
  <si>
    <t>低木</t>
  </si>
  <si>
    <t>盛土工</t>
  </si>
  <si>
    <t>ヤシャブシ</t>
  </si>
  <si>
    <t>ナツグミ</t>
  </si>
  <si>
    <t>場内発生土</t>
  </si>
  <si>
    <t>㎡</t>
  </si>
  <si>
    <t>㎡</t>
  </si>
  <si>
    <t>本</t>
  </si>
  <si>
    <t>ｍ</t>
  </si>
  <si>
    <t>㎥</t>
  </si>
  <si>
    <t>注1</t>
  </si>
  <si>
    <t>単価の根拠として建設物価・積算資料（○年○月号）、自社実績などを明示すること</t>
  </si>
  <si>
    <t>H18.6建設物価</t>
  </si>
  <si>
    <t>自社実績</t>
  </si>
  <si>
    <t>見積り</t>
  </si>
  <si>
    <t>単価
（円）</t>
  </si>
  <si>
    <t>工事費
（千円）</t>
  </si>
  <si>
    <t>金　　　額　（千円）</t>
  </si>
  <si>
    <t>注５</t>
  </si>
  <si>
    <t>・現時点の資金確保計画では借入予定金の割合が突出しているため、今認可期間中に法面保護（緑化等）が可能な区域については出来るだけ実施していくとともに、次期認可以降についても計画的に自己資金の確保に努めていく。</t>
  </si>
  <si>
    <t>（　　　　　　）</t>
  </si>
  <si>
    <t xml:space="preserve">採取跡における災害防止のために必要な資金計画 </t>
  </si>
  <si>
    <t>数量は今回の採取区域を含む行為区域全域を対象とすること（但し、すでに緑化等により災害防止措置が完了した区域を除く）</t>
  </si>
  <si>
    <t>認可申請する期間内での計画を記述すること</t>
  </si>
  <si>
    <t>「(２)資金確保の方法」のほか、次期認可以降の予定や不測の事態への備え、跡地利用計画などがあれば記入すること</t>
  </si>
  <si>
    <t>採取跡における災害防止のために必要な資金計画 　（記入例）</t>
  </si>
  <si>
    <t>数量の根拠を示す図面を添付すること（採掘跡地修復平面図を活用してよい）</t>
  </si>
  <si>
    <t>・上記資金確保計画のほか、不測の事態の備えとして「近畿砕石協同組合緑化・跡地整備保証制度」を活用し、現在、１６，０００千円の積立により限度額２６，０００千円の保証を受けている。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</si>
</sst>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0\)"/>
    <numFmt numFmtId="178" formatCode="#,##0_);\(#,##0\)"/>
    <numFmt numFmtId="179" formatCode="&quot;Yes&quot;;&quot;Yes&quot;;&quot;No&quot;"/>
    <numFmt numFmtId="180" formatCode="&quot;True&quot;;&quot;True&quot;;&quot;False&quot;"/>
    <numFmt numFmtId="181" formatCode="&quot;On&quot;;&quot;On&quot;;&quot;Off&quot;"/>
    <numFmt numFmtId="182" formatCode="[$€-2]\ #,##0.00_);[Red]\([$€-2]\ #,##0.00\)"/>
  </numFmts>
  <fonts count="24">
    <font>
      <sz val="11"/>
      <name val="ＭＳ Ｐゴシック"/>
      <family val="3"/>
    </font>
    <font>
      <sz val="6"/>
      <name val="ＭＳ Ｐゴシック"/>
      <family val="3"/>
    </font>
    <font>
      <sz val="10"/>
      <name val="ＭＳ Ｐゴシック"/>
      <family val="3"/>
    </font>
    <font>
      <b/>
      <sz val="14"/>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medium"/>
      <top style="thin"/>
      <bottom style="thin"/>
    </border>
    <border>
      <left style="medium"/>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color indexed="63"/>
      </right>
      <top style="thin"/>
      <bottom style="double"/>
    </border>
    <border>
      <left style="thin"/>
      <right style="thin"/>
      <top style="thin"/>
      <bottom style="double"/>
    </border>
    <border>
      <left>
        <color indexed="63"/>
      </left>
      <right style="medium"/>
      <top style="thin"/>
      <bottom style="double"/>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thin"/>
      <bottom>
        <color indexed="63"/>
      </bottom>
    </border>
    <border>
      <left style="thin"/>
      <right style="thin"/>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color indexed="63"/>
      </bottom>
    </border>
    <border>
      <left style="thin"/>
      <right style="thin"/>
      <top style="medium"/>
      <bottom style="thin"/>
    </border>
    <border>
      <left style="thin"/>
      <right>
        <color indexed="63"/>
      </right>
      <top style="medium"/>
      <bottom>
        <color indexed="63"/>
      </bottom>
    </border>
    <border>
      <left style="thin"/>
      <right>
        <color indexed="63"/>
      </right>
      <top style="double"/>
      <bottom style="medium"/>
    </border>
    <border>
      <left>
        <color indexed="63"/>
      </left>
      <right style="thin"/>
      <top style="double"/>
      <bottom style="medium"/>
    </border>
    <border>
      <left style="medium"/>
      <right>
        <color indexed="63"/>
      </right>
      <top style="double"/>
      <bottom style="medium"/>
    </border>
    <border>
      <left>
        <color indexed="63"/>
      </left>
      <right>
        <color indexed="63"/>
      </right>
      <top style="double"/>
      <bottom style="medium"/>
    </border>
    <border>
      <left style="thin"/>
      <right style="thin"/>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7" fillId="0" borderId="0" applyNumberFormat="0" applyFill="0" applyBorder="0" applyAlignment="0" applyProtection="0"/>
    <xf numFmtId="0" fontId="18"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2" fillId="3" borderId="0" applyNumberFormat="0" applyBorder="0" applyAlignment="0" applyProtection="0"/>
    <xf numFmtId="0" fontId="16"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1" fillId="0" borderId="8" applyNumberFormat="0" applyFill="0" applyAlignment="0" applyProtection="0"/>
    <xf numFmtId="0" fontId="15"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7" borderId="4" applyNumberFormat="0" applyAlignment="0" applyProtection="0"/>
    <xf numFmtId="0" fontId="6" fillId="0" borderId="0" applyNumberFormat="0" applyFill="0" applyBorder="0" applyAlignment="0" applyProtection="0"/>
    <xf numFmtId="0" fontId="11" fillId="4" borderId="0" applyNumberFormat="0" applyBorder="0" applyAlignment="0" applyProtection="0"/>
  </cellStyleXfs>
  <cellXfs count="94">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0" xfId="0" applyFont="1" applyBorder="1" applyAlignment="1">
      <alignment vertical="center"/>
    </xf>
    <xf numFmtId="0" fontId="2" fillId="0" borderId="34" xfId="0" applyFont="1" applyBorder="1" applyAlignment="1">
      <alignment vertical="center"/>
    </xf>
    <xf numFmtId="0" fontId="2" fillId="0" borderId="34" xfId="0" applyFont="1" applyBorder="1" applyAlignment="1">
      <alignment horizontal="righ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3" fillId="0" borderId="0" xfId="0" applyFont="1" applyAlignment="1">
      <alignment vertical="center"/>
    </xf>
    <xf numFmtId="0" fontId="2" fillId="0" borderId="40" xfId="0" applyFont="1" applyBorder="1" applyAlignment="1">
      <alignment vertical="center"/>
    </xf>
    <xf numFmtId="0" fontId="0" fillId="0" borderId="41" xfId="0" applyBorder="1" applyAlignment="1">
      <alignment horizontal="center" vertical="center"/>
    </xf>
    <xf numFmtId="0" fontId="2" fillId="0" borderId="35" xfId="0" applyFont="1" applyBorder="1" applyAlignment="1">
      <alignment vertical="center"/>
    </xf>
    <xf numFmtId="0" fontId="2" fillId="0" borderId="42" xfId="0" applyFont="1" applyBorder="1" applyAlignment="1">
      <alignment vertical="center"/>
    </xf>
    <xf numFmtId="0" fontId="2" fillId="0" borderId="36" xfId="0" applyFont="1" applyBorder="1" applyAlignment="1">
      <alignment vertical="center"/>
    </xf>
    <xf numFmtId="0" fontId="2" fillId="0" borderId="43"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horizontal="center" vertical="center"/>
    </xf>
    <xf numFmtId="0" fontId="2" fillId="0" borderId="25" xfId="0" applyFont="1" applyBorder="1" applyAlignment="1">
      <alignment horizontal="center" vertical="center"/>
    </xf>
    <xf numFmtId="0" fontId="4" fillId="0" borderId="0" xfId="0" applyFont="1" applyAlignment="1">
      <alignment vertical="center"/>
    </xf>
    <xf numFmtId="0" fontId="2" fillId="0" borderId="49" xfId="0" applyFont="1" applyBorder="1" applyAlignment="1">
      <alignment vertical="center"/>
    </xf>
    <xf numFmtId="0" fontId="2" fillId="0" borderId="41" xfId="0" applyFont="1" applyBorder="1" applyAlignment="1">
      <alignment horizontal="center" vertical="center"/>
    </xf>
    <xf numFmtId="0" fontId="2" fillId="0" borderId="37" xfId="0" applyFont="1" applyBorder="1" applyAlignment="1">
      <alignment vertical="center"/>
    </xf>
    <xf numFmtId="0" fontId="0" fillId="0" borderId="21" xfId="0" applyBorder="1" applyAlignment="1">
      <alignment vertical="center"/>
    </xf>
    <xf numFmtId="38" fontId="0" fillId="0" borderId="50" xfId="49" applyBorder="1" applyAlignment="1">
      <alignment horizontal="right" vertical="center"/>
    </xf>
    <xf numFmtId="38" fontId="0" fillId="0" borderId="51" xfId="49" applyBorder="1" applyAlignment="1">
      <alignment horizontal="right" vertical="center"/>
    </xf>
    <xf numFmtId="38" fontId="2" fillId="0" borderId="49" xfId="49" applyFont="1" applyBorder="1" applyAlignment="1">
      <alignment horizontal="right" vertical="center"/>
    </xf>
    <xf numFmtId="38" fontId="2" fillId="0" borderId="42" xfId="49" applyFont="1" applyBorder="1" applyAlignment="1">
      <alignment horizontal="right" vertical="center"/>
    </xf>
    <xf numFmtId="38" fontId="2" fillId="0" borderId="23" xfId="49" applyFont="1" applyBorder="1" applyAlignment="1">
      <alignment horizontal="right" vertical="center"/>
    </xf>
    <xf numFmtId="38" fontId="2" fillId="0" borderId="22" xfId="49" applyFont="1" applyBorder="1" applyAlignment="1">
      <alignment horizontal="right" vertical="center"/>
    </xf>
    <xf numFmtId="3" fontId="0" fillId="0" borderId="50" xfId="0" applyNumberFormat="1" applyBorder="1" applyAlignment="1">
      <alignment horizontal="right" vertical="center"/>
    </xf>
    <xf numFmtId="0" fontId="0" fillId="0" borderId="51" xfId="0" applyBorder="1" applyAlignment="1">
      <alignment horizontal="right" vertical="center"/>
    </xf>
    <xf numFmtId="3" fontId="2" fillId="0" borderId="18" xfId="0" applyNumberFormat="1" applyFont="1" applyBorder="1" applyAlignment="1">
      <alignment horizontal="right" vertical="center"/>
    </xf>
    <xf numFmtId="3" fontId="2" fillId="0" borderId="17" xfId="0" applyNumberFormat="1" applyFont="1" applyBorder="1" applyAlignment="1">
      <alignment horizontal="right" vertical="center"/>
    </xf>
    <xf numFmtId="178" fontId="2" fillId="0" borderId="49" xfId="49" applyNumberFormat="1" applyFont="1" applyBorder="1" applyAlignment="1">
      <alignment horizontal="right" vertical="center"/>
    </xf>
    <xf numFmtId="178" fontId="2" fillId="0" borderId="42" xfId="49" applyNumberFormat="1" applyFont="1" applyBorder="1" applyAlignment="1">
      <alignment horizontal="right"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1"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42"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49" xfId="0" applyBorder="1" applyAlignment="1">
      <alignment horizontal="center" vertical="center"/>
    </xf>
    <xf numFmtId="0" fontId="0" fillId="0" borderId="37"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2" fillId="0" borderId="0" xfId="0" applyFont="1" applyBorder="1" applyAlignment="1">
      <alignment vertical="center" wrapText="1"/>
    </xf>
    <xf numFmtId="0" fontId="0" fillId="0" borderId="54" xfId="0" applyBorder="1" applyAlignment="1">
      <alignment horizontal="center" vertical="center"/>
    </xf>
    <xf numFmtId="0" fontId="0" fillId="0" borderId="45"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4" fillId="0" borderId="0" xfId="0" applyFont="1" applyAlignment="1">
      <alignment vertical="center" wrapText="1"/>
    </xf>
    <xf numFmtId="0" fontId="0" fillId="0" borderId="0" xfId="0" applyAlignment="1">
      <alignment vertical="center"/>
    </xf>
    <xf numFmtId="0" fontId="0" fillId="0" borderId="49" xfId="0" applyBorder="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38" fontId="2" fillId="0" borderId="43" xfId="49" applyFont="1" applyBorder="1" applyAlignment="1">
      <alignment horizontal="right" vertical="center"/>
    </xf>
    <xf numFmtId="38" fontId="2" fillId="0" borderId="45" xfId="49" applyFont="1" applyBorder="1" applyAlignment="1">
      <alignment horizontal="right" vertical="center"/>
    </xf>
    <xf numFmtId="38" fontId="0" fillId="0" borderId="50" xfId="49" applyFont="1" applyBorder="1" applyAlignment="1">
      <alignment horizontal="right" vertical="center"/>
    </xf>
    <xf numFmtId="38" fontId="0" fillId="0" borderId="51" xfId="49"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26</xdr:row>
      <xdr:rowOff>0</xdr:rowOff>
    </xdr:from>
    <xdr:to>
      <xdr:col>14</xdr:col>
      <xdr:colOff>0</xdr:colOff>
      <xdr:row>27</xdr:row>
      <xdr:rowOff>0</xdr:rowOff>
    </xdr:to>
    <xdr:sp>
      <xdr:nvSpPr>
        <xdr:cNvPr id="1" name="Line 1"/>
        <xdr:cNvSpPr>
          <a:spLocks/>
        </xdr:cNvSpPr>
      </xdr:nvSpPr>
      <xdr:spPr>
        <a:xfrm flipV="1">
          <a:off x="2266950" y="5800725"/>
          <a:ext cx="3124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29</xdr:row>
      <xdr:rowOff>0</xdr:rowOff>
    </xdr:from>
    <xdr:to>
      <xdr:col>14</xdr:col>
      <xdr:colOff>0</xdr:colOff>
      <xdr:row>30</xdr:row>
      <xdr:rowOff>0</xdr:rowOff>
    </xdr:to>
    <xdr:sp>
      <xdr:nvSpPr>
        <xdr:cNvPr id="2" name="Line 2"/>
        <xdr:cNvSpPr>
          <a:spLocks/>
        </xdr:cNvSpPr>
      </xdr:nvSpPr>
      <xdr:spPr>
        <a:xfrm flipV="1">
          <a:off x="2266950" y="6572250"/>
          <a:ext cx="3124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26</xdr:row>
      <xdr:rowOff>0</xdr:rowOff>
    </xdr:from>
    <xdr:to>
      <xdr:col>14</xdr:col>
      <xdr:colOff>0</xdr:colOff>
      <xdr:row>27</xdr:row>
      <xdr:rowOff>0</xdr:rowOff>
    </xdr:to>
    <xdr:sp>
      <xdr:nvSpPr>
        <xdr:cNvPr id="1" name="Line 1"/>
        <xdr:cNvSpPr>
          <a:spLocks/>
        </xdr:cNvSpPr>
      </xdr:nvSpPr>
      <xdr:spPr>
        <a:xfrm flipV="1">
          <a:off x="2266950" y="5800725"/>
          <a:ext cx="3124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29</xdr:row>
      <xdr:rowOff>0</xdr:rowOff>
    </xdr:from>
    <xdr:to>
      <xdr:col>14</xdr:col>
      <xdr:colOff>0</xdr:colOff>
      <xdr:row>30</xdr:row>
      <xdr:rowOff>0</xdr:rowOff>
    </xdr:to>
    <xdr:sp>
      <xdr:nvSpPr>
        <xdr:cNvPr id="2" name="Line 3"/>
        <xdr:cNvSpPr>
          <a:spLocks/>
        </xdr:cNvSpPr>
      </xdr:nvSpPr>
      <xdr:spPr>
        <a:xfrm flipV="1">
          <a:off x="2266950" y="6572250"/>
          <a:ext cx="3124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3:S49"/>
  <sheetViews>
    <sheetView tabSelected="1" zoomScalePageLayoutView="0" workbookViewId="0" topLeftCell="A1">
      <selection activeCell="D16" sqref="D16"/>
    </sheetView>
  </sheetViews>
  <sheetFormatPr defaultColWidth="9.00390625" defaultRowHeight="13.5"/>
  <cols>
    <col min="1" max="2" width="4.625" style="0" customWidth="1"/>
    <col min="3" max="19" width="5.125" style="0" customWidth="1"/>
    <col min="20" max="27" width="4.625" style="0" customWidth="1"/>
  </cols>
  <sheetData>
    <row r="3" ht="17.25">
      <c r="B3" s="37" t="s">
        <v>61</v>
      </c>
    </row>
    <row r="5" ht="14.25" thickBot="1">
      <c r="B5" t="s">
        <v>0</v>
      </c>
    </row>
    <row r="6" spans="3:19" ht="34.5" customHeight="1" thickBot="1">
      <c r="C6" s="70" t="s">
        <v>1</v>
      </c>
      <c r="D6" s="72"/>
      <c r="E6" s="76" t="s">
        <v>2</v>
      </c>
      <c r="F6" s="72"/>
      <c r="G6" s="76" t="s">
        <v>3</v>
      </c>
      <c r="H6" s="71"/>
      <c r="I6" s="72"/>
      <c r="J6" s="76" t="s">
        <v>4</v>
      </c>
      <c r="K6" s="72"/>
      <c r="L6" s="39" t="s">
        <v>5</v>
      </c>
      <c r="M6" s="87" t="s">
        <v>55</v>
      </c>
      <c r="N6" s="72"/>
      <c r="O6" s="87" t="s">
        <v>56</v>
      </c>
      <c r="P6" s="72"/>
      <c r="Q6" s="76" t="s">
        <v>6</v>
      </c>
      <c r="R6" s="71"/>
      <c r="S6" s="77"/>
    </row>
    <row r="7" spans="3:19" ht="20.25" customHeight="1">
      <c r="C7" s="40"/>
      <c r="D7" s="41"/>
      <c r="E7" s="42"/>
      <c r="F7" s="41"/>
      <c r="G7" s="51"/>
      <c r="H7" s="42"/>
      <c r="I7" s="41"/>
      <c r="J7" s="57"/>
      <c r="K7" s="58"/>
      <c r="L7" s="52"/>
      <c r="M7" s="57"/>
      <c r="N7" s="58"/>
      <c r="O7" s="57"/>
      <c r="P7" s="58"/>
      <c r="Q7" s="51"/>
      <c r="R7" s="42"/>
      <c r="S7" s="53"/>
    </row>
    <row r="8" spans="3:19" ht="20.25" customHeight="1">
      <c r="C8" s="54"/>
      <c r="D8" s="17"/>
      <c r="E8" s="16"/>
      <c r="F8" s="15"/>
      <c r="G8" s="16"/>
      <c r="H8" s="17"/>
      <c r="I8" s="15"/>
      <c r="J8" s="59"/>
      <c r="K8" s="60"/>
      <c r="L8" s="49"/>
      <c r="M8" s="59"/>
      <c r="N8" s="60"/>
      <c r="O8" s="59"/>
      <c r="P8" s="60"/>
      <c r="Q8" s="16"/>
      <c r="R8" s="17"/>
      <c r="S8" s="19"/>
    </row>
    <row r="9" spans="3:19" ht="20.25" customHeight="1">
      <c r="C9" s="14"/>
      <c r="D9" s="15"/>
      <c r="E9" s="17"/>
      <c r="F9" s="15"/>
      <c r="G9" s="16"/>
      <c r="H9" s="17"/>
      <c r="I9" s="15"/>
      <c r="J9" s="59"/>
      <c r="K9" s="60"/>
      <c r="L9" s="49"/>
      <c r="M9" s="59"/>
      <c r="N9" s="60"/>
      <c r="O9" s="59"/>
      <c r="P9" s="60"/>
      <c r="Q9" s="16"/>
      <c r="R9" s="17"/>
      <c r="S9" s="19"/>
    </row>
    <row r="10" spans="3:19" ht="20.25" customHeight="1">
      <c r="C10" s="54"/>
      <c r="D10" s="15"/>
      <c r="E10" s="17"/>
      <c r="F10" s="15"/>
      <c r="G10" s="16"/>
      <c r="H10" s="17"/>
      <c r="I10" s="15"/>
      <c r="J10" s="59"/>
      <c r="K10" s="60"/>
      <c r="L10" s="49"/>
      <c r="M10" s="59"/>
      <c r="N10" s="60"/>
      <c r="O10" s="59"/>
      <c r="P10" s="60"/>
      <c r="Q10" s="16"/>
      <c r="R10" s="17"/>
      <c r="S10" s="19"/>
    </row>
    <row r="11" spans="3:19" ht="20.25" customHeight="1">
      <c r="C11" s="14"/>
      <c r="D11" s="15"/>
      <c r="E11" s="16"/>
      <c r="F11" s="15"/>
      <c r="G11" s="16"/>
      <c r="H11" s="17"/>
      <c r="I11" s="15"/>
      <c r="J11" s="59"/>
      <c r="K11" s="60"/>
      <c r="L11" s="49"/>
      <c r="M11" s="59"/>
      <c r="N11" s="60"/>
      <c r="O11" s="59"/>
      <c r="P11" s="60"/>
      <c r="Q11" s="16"/>
      <c r="R11" s="17"/>
      <c r="S11" s="19"/>
    </row>
    <row r="12" spans="3:19" ht="20.25" customHeight="1">
      <c r="C12" s="14"/>
      <c r="D12" s="15"/>
      <c r="E12" s="16"/>
      <c r="F12" s="15"/>
      <c r="G12" s="16"/>
      <c r="H12" s="17"/>
      <c r="I12" s="15"/>
      <c r="J12" s="59"/>
      <c r="K12" s="60"/>
      <c r="L12" s="49"/>
      <c r="M12" s="59"/>
      <c r="N12" s="60"/>
      <c r="O12" s="59"/>
      <c r="P12" s="60"/>
      <c r="Q12" s="16"/>
      <c r="R12" s="17"/>
      <c r="S12" s="19"/>
    </row>
    <row r="13" spans="3:19" ht="20.25" customHeight="1" thickBot="1">
      <c r="C13" s="20"/>
      <c r="D13" s="21"/>
      <c r="E13" s="22"/>
      <c r="F13" s="21"/>
      <c r="G13" s="22"/>
      <c r="H13" s="23"/>
      <c r="I13" s="21"/>
      <c r="J13" s="22"/>
      <c r="K13" s="21"/>
      <c r="L13" s="24"/>
      <c r="M13" s="22"/>
      <c r="N13" s="21"/>
      <c r="O13" s="22"/>
      <c r="P13" s="21"/>
      <c r="Q13" s="22"/>
      <c r="R13" s="23"/>
      <c r="S13" s="25"/>
    </row>
    <row r="14" spans="3:19" ht="20.25" customHeight="1" thickBot="1" thickTop="1">
      <c r="C14" s="67" t="s">
        <v>22</v>
      </c>
      <c r="D14" s="69"/>
      <c r="E14" s="4"/>
      <c r="F14" s="3"/>
      <c r="G14" s="4"/>
      <c r="H14" s="5"/>
      <c r="I14" s="3"/>
      <c r="J14" s="4"/>
      <c r="K14" s="3"/>
      <c r="L14" s="6"/>
      <c r="M14" s="4"/>
      <c r="N14" s="3"/>
      <c r="O14" s="55"/>
      <c r="P14" s="56"/>
      <c r="Q14" s="4" t="s">
        <v>31</v>
      </c>
      <c r="R14" s="5"/>
      <c r="S14" s="7"/>
    </row>
    <row r="16" spans="3:4" ht="13.5">
      <c r="C16" s="50" t="s">
        <v>50</v>
      </c>
      <c r="D16" s="50" t="s">
        <v>62</v>
      </c>
    </row>
    <row r="17" spans="3:4" ht="13.5">
      <c r="C17" s="50" t="s">
        <v>27</v>
      </c>
      <c r="D17" s="50" t="s">
        <v>66</v>
      </c>
    </row>
    <row r="18" spans="3:4" ht="13.5">
      <c r="C18" s="50" t="s">
        <v>28</v>
      </c>
      <c r="D18" s="50" t="s">
        <v>51</v>
      </c>
    </row>
    <row r="21" ht="14.25" thickBot="1">
      <c r="B21" t="s">
        <v>12</v>
      </c>
    </row>
    <row r="22" spans="3:19" ht="18" customHeight="1">
      <c r="C22" s="70" t="s">
        <v>21</v>
      </c>
      <c r="D22" s="71"/>
      <c r="E22" s="71"/>
      <c r="F22" s="72"/>
      <c r="G22" s="82" t="s">
        <v>57</v>
      </c>
      <c r="H22" s="83"/>
      <c r="I22" s="83"/>
      <c r="J22" s="83"/>
      <c r="K22" s="83"/>
      <c r="L22" s="83"/>
      <c r="M22" s="83"/>
      <c r="N22" s="83"/>
      <c r="O22" s="83"/>
      <c r="P22" s="84"/>
      <c r="Q22" s="76" t="s">
        <v>20</v>
      </c>
      <c r="R22" s="71"/>
      <c r="S22" s="77"/>
    </row>
    <row r="23" spans="3:19" ht="18" customHeight="1" thickBot="1">
      <c r="C23" s="73"/>
      <c r="D23" s="74"/>
      <c r="E23" s="74"/>
      <c r="F23" s="75"/>
      <c r="G23" s="81" t="s">
        <v>24</v>
      </c>
      <c r="H23" s="81"/>
      <c r="I23" s="81" t="s">
        <v>16</v>
      </c>
      <c r="J23" s="81"/>
      <c r="K23" s="81" t="s">
        <v>17</v>
      </c>
      <c r="L23" s="81"/>
      <c r="M23" s="81" t="s">
        <v>18</v>
      </c>
      <c r="N23" s="81"/>
      <c r="O23" s="81" t="s">
        <v>19</v>
      </c>
      <c r="P23" s="81"/>
      <c r="Q23" s="78"/>
      <c r="R23" s="74"/>
      <c r="S23" s="79"/>
    </row>
    <row r="24" spans="3:19" ht="16.5" customHeight="1">
      <c r="C24" s="33"/>
      <c r="D24" s="27"/>
      <c r="E24" s="27"/>
      <c r="F24" s="27"/>
      <c r="G24" s="26"/>
      <c r="H24" s="28"/>
      <c r="I24" s="65" t="s">
        <v>60</v>
      </c>
      <c r="J24" s="66"/>
      <c r="K24" s="65" t="s">
        <v>60</v>
      </c>
      <c r="L24" s="66"/>
      <c r="M24" s="65" t="s">
        <v>60</v>
      </c>
      <c r="N24" s="66"/>
      <c r="O24" s="26"/>
      <c r="P24" s="29"/>
      <c r="Q24" s="26"/>
      <c r="R24" s="27"/>
      <c r="S24" s="34"/>
    </row>
    <row r="25" spans="3:19" ht="20.25" customHeight="1">
      <c r="C25" s="9" t="s">
        <v>13</v>
      </c>
      <c r="D25" s="12"/>
      <c r="E25" s="12"/>
      <c r="F25" s="12"/>
      <c r="G25" s="63"/>
      <c r="H25" s="64"/>
      <c r="I25" s="63"/>
      <c r="J25" s="64"/>
      <c r="K25" s="63"/>
      <c r="L25" s="64"/>
      <c r="M25" s="63"/>
      <c r="N25" s="64"/>
      <c r="O25" s="63"/>
      <c r="P25" s="64"/>
      <c r="Q25" s="11"/>
      <c r="R25" s="12"/>
      <c r="S25" s="13"/>
    </row>
    <row r="26" spans="3:19" ht="20.25" customHeight="1">
      <c r="C26" s="14" t="s">
        <v>14</v>
      </c>
      <c r="D26" s="17"/>
      <c r="E26" s="17"/>
      <c r="F26" s="17"/>
      <c r="G26" s="63"/>
      <c r="H26" s="64"/>
      <c r="I26" s="63"/>
      <c r="J26" s="64"/>
      <c r="K26" s="63"/>
      <c r="L26" s="64"/>
      <c r="M26" s="63"/>
      <c r="N26" s="64"/>
      <c r="O26" s="63"/>
      <c r="P26" s="64"/>
      <c r="Q26" s="16"/>
      <c r="R26" s="17"/>
      <c r="S26" s="19"/>
    </row>
    <row r="27" spans="3:19" ht="20.25" customHeight="1">
      <c r="C27" s="14" t="s">
        <v>15</v>
      </c>
      <c r="D27" s="17"/>
      <c r="E27" s="17"/>
      <c r="F27" s="17"/>
      <c r="G27" s="16"/>
      <c r="H27" s="15"/>
      <c r="I27" s="16"/>
      <c r="J27" s="15"/>
      <c r="K27" s="16"/>
      <c r="L27" s="15"/>
      <c r="M27" s="16"/>
      <c r="N27" s="15"/>
      <c r="O27" s="63"/>
      <c r="P27" s="64"/>
      <c r="Q27" s="16"/>
      <c r="R27" s="17"/>
      <c r="S27" s="19"/>
    </row>
    <row r="28" spans="3:19" ht="20.25" customHeight="1">
      <c r="C28" s="14"/>
      <c r="D28" s="17"/>
      <c r="E28" s="17"/>
      <c r="F28" s="17"/>
      <c r="G28" s="16"/>
      <c r="H28" s="15"/>
      <c r="I28" s="16"/>
      <c r="J28" s="15"/>
      <c r="K28" s="16"/>
      <c r="L28" s="15"/>
      <c r="M28" s="16"/>
      <c r="N28" s="15"/>
      <c r="O28" s="16"/>
      <c r="P28" s="15"/>
      <c r="Q28" s="16"/>
      <c r="R28" s="17"/>
      <c r="S28" s="19"/>
    </row>
    <row r="29" spans="3:19" ht="20.25" customHeight="1" thickBot="1">
      <c r="C29" s="20"/>
      <c r="D29" s="23"/>
      <c r="E29" s="23"/>
      <c r="F29" s="23"/>
      <c r="G29" s="22"/>
      <c r="H29" s="21"/>
      <c r="I29" s="22"/>
      <c r="J29" s="21"/>
      <c r="K29" s="22"/>
      <c r="L29" s="21"/>
      <c r="M29" s="22"/>
      <c r="N29" s="21"/>
      <c r="O29" s="22"/>
      <c r="P29" s="21"/>
      <c r="Q29" s="22"/>
      <c r="R29" s="23"/>
      <c r="S29" s="25"/>
    </row>
    <row r="30" spans="3:19" ht="20.25" customHeight="1" thickBot="1" thickTop="1">
      <c r="C30" s="67" t="s">
        <v>22</v>
      </c>
      <c r="D30" s="68"/>
      <c r="E30" s="68"/>
      <c r="F30" s="69"/>
      <c r="G30" s="4"/>
      <c r="H30" s="3"/>
      <c r="I30" s="4"/>
      <c r="J30" s="3"/>
      <c r="K30" s="4"/>
      <c r="L30" s="3"/>
      <c r="M30" s="4"/>
      <c r="N30" s="3"/>
      <c r="O30" s="61"/>
      <c r="P30" s="62"/>
      <c r="Q30" s="4" t="s">
        <v>31</v>
      </c>
      <c r="R30" s="5"/>
      <c r="S30" s="7"/>
    </row>
    <row r="32" spans="3:4" ht="13.5">
      <c r="C32" s="50" t="s">
        <v>26</v>
      </c>
      <c r="D32" s="50" t="s">
        <v>63</v>
      </c>
    </row>
    <row r="33" spans="3:4" ht="13.5">
      <c r="C33" s="50" t="s">
        <v>27</v>
      </c>
      <c r="D33" s="50" t="s">
        <v>30</v>
      </c>
    </row>
    <row r="34" spans="3:4" ht="13.5">
      <c r="C34" s="50" t="s">
        <v>28</v>
      </c>
      <c r="D34" s="50" t="s">
        <v>25</v>
      </c>
    </row>
    <row r="35" spans="3:4" ht="13.5">
      <c r="C35" s="50" t="s">
        <v>32</v>
      </c>
      <c r="D35" s="50" t="s">
        <v>29</v>
      </c>
    </row>
    <row r="36" spans="3:4" ht="13.5">
      <c r="C36" s="50" t="s">
        <v>58</v>
      </c>
      <c r="D36" s="50" t="s">
        <v>33</v>
      </c>
    </row>
    <row r="37" ht="13.5">
      <c r="C37" s="50"/>
    </row>
    <row r="38" spans="3:4" ht="13.5">
      <c r="C38" s="50"/>
      <c r="D38" s="50"/>
    </row>
    <row r="40" ht="14.25" thickBot="1">
      <c r="B40" t="s">
        <v>23</v>
      </c>
    </row>
    <row r="41" spans="3:19" ht="13.5">
      <c r="C41" s="30"/>
      <c r="D41" s="31"/>
      <c r="E41" s="31"/>
      <c r="F41" s="31"/>
      <c r="G41" s="31"/>
      <c r="H41" s="31"/>
      <c r="I41" s="31"/>
      <c r="J41" s="31"/>
      <c r="K41" s="31"/>
      <c r="L41" s="31"/>
      <c r="M41" s="31"/>
      <c r="N41" s="31"/>
      <c r="O41" s="31"/>
      <c r="P41" s="31"/>
      <c r="Q41" s="31"/>
      <c r="R41" s="31"/>
      <c r="S41" s="32"/>
    </row>
    <row r="42" spans="3:19" ht="29.25" customHeight="1">
      <c r="C42" s="35"/>
      <c r="D42" s="80"/>
      <c r="E42" s="80"/>
      <c r="F42" s="80"/>
      <c r="G42" s="80"/>
      <c r="H42" s="80"/>
      <c r="I42" s="80"/>
      <c r="J42" s="80"/>
      <c r="K42" s="80"/>
      <c r="L42" s="80"/>
      <c r="M42" s="80"/>
      <c r="N42" s="80"/>
      <c r="O42" s="80"/>
      <c r="P42" s="80"/>
      <c r="Q42" s="80"/>
      <c r="R42" s="80"/>
      <c r="S42" s="36"/>
    </row>
    <row r="43" spans="3:19" ht="13.5">
      <c r="C43" s="35"/>
      <c r="S43" s="36"/>
    </row>
    <row r="44" spans="3:19" ht="34.5" customHeight="1">
      <c r="C44" s="35"/>
      <c r="D44" s="85"/>
      <c r="E44" s="86"/>
      <c r="F44" s="86"/>
      <c r="G44" s="86"/>
      <c r="H44" s="86"/>
      <c r="I44" s="86"/>
      <c r="J44" s="86"/>
      <c r="K44" s="86"/>
      <c r="L44" s="86"/>
      <c r="M44" s="86"/>
      <c r="N44" s="86"/>
      <c r="O44" s="86"/>
      <c r="P44" s="86"/>
      <c r="Q44" s="86"/>
      <c r="R44" s="86"/>
      <c r="S44" s="36"/>
    </row>
    <row r="45" spans="3:19" ht="13.5">
      <c r="C45" s="35"/>
      <c r="D45" s="1"/>
      <c r="E45" s="1"/>
      <c r="F45" s="1"/>
      <c r="G45" s="1"/>
      <c r="H45" s="1"/>
      <c r="I45" s="1"/>
      <c r="J45" s="1"/>
      <c r="K45" s="1"/>
      <c r="L45" s="1"/>
      <c r="M45" s="1"/>
      <c r="N45" s="1"/>
      <c r="O45" s="1"/>
      <c r="P45" s="1"/>
      <c r="Q45" s="1"/>
      <c r="R45" s="1"/>
      <c r="S45" s="36"/>
    </row>
    <row r="46" spans="3:19" ht="13.5">
      <c r="C46" s="35"/>
      <c r="D46" s="1"/>
      <c r="E46" s="1"/>
      <c r="F46" s="1"/>
      <c r="G46" s="1"/>
      <c r="H46" s="1"/>
      <c r="I46" s="1"/>
      <c r="J46" s="1"/>
      <c r="K46" s="1"/>
      <c r="L46" s="1"/>
      <c r="M46" s="1"/>
      <c r="N46" s="1"/>
      <c r="O46" s="1"/>
      <c r="P46" s="1"/>
      <c r="Q46" s="1"/>
      <c r="R46" s="1"/>
      <c r="S46" s="36"/>
    </row>
    <row r="47" spans="3:19" ht="14.25" thickBot="1">
      <c r="C47" s="2"/>
      <c r="D47" s="5"/>
      <c r="E47" s="5"/>
      <c r="F47" s="5"/>
      <c r="G47" s="5"/>
      <c r="H47" s="5"/>
      <c r="I47" s="5"/>
      <c r="J47" s="5"/>
      <c r="K47" s="5"/>
      <c r="L47" s="5"/>
      <c r="M47" s="5"/>
      <c r="N47" s="5"/>
      <c r="O47" s="5"/>
      <c r="P47" s="5"/>
      <c r="Q47" s="5"/>
      <c r="R47" s="5"/>
      <c r="S47" s="7"/>
    </row>
    <row r="49" spans="3:4" ht="13.5">
      <c r="C49" s="50" t="s">
        <v>26</v>
      </c>
      <c r="D49" s="50" t="s">
        <v>64</v>
      </c>
    </row>
  </sheetData>
  <sheetProtection/>
  <mergeCells count="53">
    <mergeCell ref="D44:R44"/>
    <mergeCell ref="C6:D6"/>
    <mergeCell ref="E6:F6"/>
    <mergeCell ref="J6:K6"/>
    <mergeCell ref="M23:N23"/>
    <mergeCell ref="M10:N10"/>
    <mergeCell ref="M11:N11"/>
    <mergeCell ref="M12:N12"/>
    <mergeCell ref="M6:N6"/>
    <mergeCell ref="O6:P6"/>
    <mergeCell ref="Q6:S6"/>
    <mergeCell ref="G6:I6"/>
    <mergeCell ref="C14:D14"/>
    <mergeCell ref="G23:H23"/>
    <mergeCell ref="I23:J23"/>
    <mergeCell ref="K23:L23"/>
    <mergeCell ref="O23:P23"/>
    <mergeCell ref="G22:P22"/>
    <mergeCell ref="O11:P11"/>
    <mergeCell ref="O12:P12"/>
    <mergeCell ref="C30:F30"/>
    <mergeCell ref="C22:F23"/>
    <mergeCell ref="Q22:S23"/>
    <mergeCell ref="D42:R42"/>
    <mergeCell ref="G25:H25"/>
    <mergeCell ref="I25:J25"/>
    <mergeCell ref="K25:L25"/>
    <mergeCell ref="M25:N25"/>
    <mergeCell ref="O25:P25"/>
    <mergeCell ref="G26:H26"/>
    <mergeCell ref="O27:P27"/>
    <mergeCell ref="I24:J24"/>
    <mergeCell ref="K24:L24"/>
    <mergeCell ref="M24:N24"/>
    <mergeCell ref="I26:J26"/>
    <mergeCell ref="K26:L26"/>
    <mergeCell ref="M26:N26"/>
    <mergeCell ref="O26:P26"/>
    <mergeCell ref="O30:P30"/>
    <mergeCell ref="J7:K7"/>
    <mergeCell ref="J9:K9"/>
    <mergeCell ref="J8:K8"/>
    <mergeCell ref="J10:K10"/>
    <mergeCell ref="J11:K11"/>
    <mergeCell ref="J12:K12"/>
    <mergeCell ref="M7:N7"/>
    <mergeCell ref="M8:N8"/>
    <mergeCell ref="M9:N9"/>
    <mergeCell ref="O14:P14"/>
    <mergeCell ref="O7:P7"/>
    <mergeCell ref="O8:P8"/>
    <mergeCell ref="O9:P9"/>
    <mergeCell ref="O10:P10"/>
  </mergeCells>
  <printOptions/>
  <pageMargins left="0" right="0" top="0.6299212598425197" bottom="0.5118110236220472" header="0.5118110236220472" footer="0.275590551181102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3:S49"/>
  <sheetViews>
    <sheetView zoomScalePageLayoutView="0" workbookViewId="0" topLeftCell="A19">
      <selection activeCell="F39" sqref="F39"/>
    </sheetView>
  </sheetViews>
  <sheetFormatPr defaultColWidth="9.00390625" defaultRowHeight="13.5"/>
  <cols>
    <col min="1" max="2" width="4.625" style="0" customWidth="1"/>
    <col min="3" max="19" width="5.125" style="0" customWidth="1"/>
    <col min="20" max="27" width="4.625" style="0" customWidth="1"/>
  </cols>
  <sheetData>
    <row r="3" ht="17.25">
      <c r="B3" s="37" t="s">
        <v>65</v>
      </c>
    </row>
    <row r="5" ht="14.25" thickBot="1">
      <c r="B5" t="s">
        <v>0</v>
      </c>
    </row>
    <row r="6" spans="3:19" ht="34.5" customHeight="1" thickBot="1">
      <c r="C6" s="70" t="s">
        <v>1</v>
      </c>
      <c r="D6" s="72"/>
      <c r="E6" s="76" t="s">
        <v>2</v>
      </c>
      <c r="F6" s="72"/>
      <c r="G6" s="76" t="s">
        <v>3</v>
      </c>
      <c r="H6" s="71"/>
      <c r="I6" s="72"/>
      <c r="J6" s="76" t="s">
        <v>4</v>
      </c>
      <c r="K6" s="72"/>
      <c r="L6" s="39" t="s">
        <v>5</v>
      </c>
      <c r="M6" s="87" t="s">
        <v>55</v>
      </c>
      <c r="N6" s="72"/>
      <c r="O6" s="87" t="s">
        <v>56</v>
      </c>
      <c r="P6" s="72"/>
      <c r="Q6" s="76" t="s">
        <v>6</v>
      </c>
      <c r="R6" s="71"/>
      <c r="S6" s="77"/>
    </row>
    <row r="7" spans="3:19" ht="20.25" customHeight="1">
      <c r="C7" s="40" t="s">
        <v>7</v>
      </c>
      <c r="D7" s="41"/>
      <c r="E7" s="42" t="s">
        <v>36</v>
      </c>
      <c r="F7" s="41"/>
      <c r="G7" s="43" t="s">
        <v>37</v>
      </c>
      <c r="H7" s="44"/>
      <c r="I7" s="45"/>
      <c r="J7" s="90">
        <v>39000</v>
      </c>
      <c r="K7" s="91"/>
      <c r="L7" s="48" t="s">
        <v>45</v>
      </c>
      <c r="M7" s="90">
        <v>300</v>
      </c>
      <c r="N7" s="91"/>
      <c r="O7" s="90">
        <f aca="true" t="shared" si="0" ref="O7:O12">J7*M7/1000</f>
        <v>11700</v>
      </c>
      <c r="P7" s="91"/>
      <c r="Q7" s="43" t="s">
        <v>53</v>
      </c>
      <c r="R7" s="44"/>
      <c r="S7" s="46"/>
    </row>
    <row r="8" spans="3:19" ht="20.25" customHeight="1">
      <c r="C8" s="35"/>
      <c r="D8" s="28"/>
      <c r="E8" s="15" t="s">
        <v>10</v>
      </c>
      <c r="F8" s="18"/>
      <c r="G8" s="16" t="s">
        <v>38</v>
      </c>
      <c r="H8" s="17"/>
      <c r="I8" s="15"/>
      <c r="J8" s="59">
        <v>39000</v>
      </c>
      <c r="K8" s="60"/>
      <c r="L8" s="49" t="s">
        <v>46</v>
      </c>
      <c r="M8" s="59">
        <v>2800</v>
      </c>
      <c r="N8" s="60"/>
      <c r="O8" s="59">
        <f t="shared" si="0"/>
        <v>109200</v>
      </c>
      <c r="P8" s="60"/>
      <c r="Q8" s="16" t="s">
        <v>52</v>
      </c>
      <c r="R8" s="17"/>
      <c r="S8" s="19"/>
    </row>
    <row r="9" spans="3:19" ht="20.25" customHeight="1">
      <c r="C9" s="47" t="s">
        <v>8</v>
      </c>
      <c r="D9" s="38"/>
      <c r="E9" s="17" t="s">
        <v>39</v>
      </c>
      <c r="F9" s="15"/>
      <c r="G9" s="16" t="s">
        <v>42</v>
      </c>
      <c r="H9" s="17"/>
      <c r="I9" s="15"/>
      <c r="J9" s="59">
        <v>5000</v>
      </c>
      <c r="K9" s="60"/>
      <c r="L9" s="49" t="s">
        <v>47</v>
      </c>
      <c r="M9" s="59">
        <v>600</v>
      </c>
      <c r="N9" s="60"/>
      <c r="O9" s="59">
        <f t="shared" si="0"/>
        <v>3000</v>
      </c>
      <c r="P9" s="60"/>
      <c r="Q9" s="16" t="s">
        <v>54</v>
      </c>
      <c r="R9" s="17"/>
      <c r="S9" s="19"/>
    </row>
    <row r="10" spans="3:19" ht="20.25" customHeight="1">
      <c r="C10" s="8"/>
      <c r="D10" s="10"/>
      <c r="E10" s="17" t="s">
        <v>40</v>
      </c>
      <c r="F10" s="15"/>
      <c r="G10" s="16" t="s">
        <v>43</v>
      </c>
      <c r="H10" s="17"/>
      <c r="I10" s="15"/>
      <c r="J10" s="59">
        <v>5000</v>
      </c>
      <c r="K10" s="60"/>
      <c r="L10" s="49" t="s">
        <v>47</v>
      </c>
      <c r="M10" s="59">
        <v>800</v>
      </c>
      <c r="N10" s="60"/>
      <c r="O10" s="59">
        <f t="shared" si="0"/>
        <v>4000</v>
      </c>
      <c r="P10" s="60"/>
      <c r="Q10" s="16" t="s">
        <v>54</v>
      </c>
      <c r="R10" s="17"/>
      <c r="S10" s="19"/>
    </row>
    <row r="11" spans="3:19" ht="20.25" customHeight="1">
      <c r="C11" s="9" t="s">
        <v>41</v>
      </c>
      <c r="D11" s="10"/>
      <c r="E11" s="16"/>
      <c r="F11" s="15"/>
      <c r="G11" s="16" t="s">
        <v>44</v>
      </c>
      <c r="H11" s="17"/>
      <c r="I11" s="15"/>
      <c r="J11" s="59">
        <v>7200</v>
      </c>
      <c r="K11" s="60"/>
      <c r="L11" s="49" t="s">
        <v>49</v>
      </c>
      <c r="M11" s="59">
        <v>200</v>
      </c>
      <c r="N11" s="60"/>
      <c r="O11" s="59">
        <f t="shared" si="0"/>
        <v>1440</v>
      </c>
      <c r="P11" s="60"/>
      <c r="Q11" s="16" t="s">
        <v>53</v>
      </c>
      <c r="R11" s="17"/>
      <c r="S11" s="19"/>
    </row>
    <row r="12" spans="3:19" ht="20.25" customHeight="1">
      <c r="C12" s="14" t="s">
        <v>9</v>
      </c>
      <c r="D12" s="15"/>
      <c r="E12" s="16"/>
      <c r="F12" s="15"/>
      <c r="G12" s="16" t="s">
        <v>11</v>
      </c>
      <c r="H12" s="17"/>
      <c r="I12" s="15"/>
      <c r="J12" s="59">
        <v>1430</v>
      </c>
      <c r="K12" s="60"/>
      <c r="L12" s="49" t="s">
        <v>48</v>
      </c>
      <c r="M12" s="59">
        <v>12000</v>
      </c>
      <c r="N12" s="60"/>
      <c r="O12" s="59">
        <f t="shared" si="0"/>
        <v>17160</v>
      </c>
      <c r="P12" s="60"/>
      <c r="Q12" s="16" t="s">
        <v>53</v>
      </c>
      <c r="R12" s="17"/>
      <c r="S12" s="19"/>
    </row>
    <row r="13" spans="3:19" ht="20.25" customHeight="1" thickBot="1">
      <c r="C13" s="20"/>
      <c r="D13" s="21"/>
      <c r="E13" s="22"/>
      <c r="F13" s="21"/>
      <c r="G13" s="22"/>
      <c r="H13" s="23"/>
      <c r="I13" s="21"/>
      <c r="J13" s="22"/>
      <c r="K13" s="21"/>
      <c r="L13" s="24"/>
      <c r="M13" s="22"/>
      <c r="N13" s="21"/>
      <c r="O13" s="22"/>
      <c r="P13" s="21"/>
      <c r="Q13" s="22"/>
      <c r="R13" s="23"/>
      <c r="S13" s="25"/>
    </row>
    <row r="14" spans="3:19" ht="20.25" customHeight="1" thickBot="1" thickTop="1">
      <c r="C14" s="67" t="s">
        <v>22</v>
      </c>
      <c r="D14" s="69"/>
      <c r="E14" s="4"/>
      <c r="F14" s="3"/>
      <c r="G14" s="4"/>
      <c r="H14" s="5"/>
      <c r="I14" s="3"/>
      <c r="J14" s="4"/>
      <c r="K14" s="3"/>
      <c r="L14" s="6"/>
      <c r="M14" s="4"/>
      <c r="N14" s="3"/>
      <c r="O14" s="92">
        <f>SUM(O7:P13)</f>
        <v>146500</v>
      </c>
      <c r="P14" s="93"/>
      <c r="Q14" s="4" t="s">
        <v>31</v>
      </c>
      <c r="R14" s="5"/>
      <c r="S14" s="7"/>
    </row>
    <row r="16" spans="3:4" ht="13.5">
      <c r="C16" s="50" t="s">
        <v>50</v>
      </c>
      <c r="D16" s="50" t="s">
        <v>62</v>
      </c>
    </row>
    <row r="17" spans="3:4" ht="13.5">
      <c r="C17" s="50" t="s">
        <v>27</v>
      </c>
      <c r="D17" s="50" t="s">
        <v>66</v>
      </c>
    </row>
    <row r="18" spans="3:4" ht="13.5">
      <c r="C18" s="50" t="s">
        <v>28</v>
      </c>
      <c r="D18" s="50" t="s">
        <v>51</v>
      </c>
    </row>
    <row r="21" ht="14.25" thickBot="1">
      <c r="B21" t="s">
        <v>12</v>
      </c>
    </row>
    <row r="22" spans="3:19" ht="18" customHeight="1">
      <c r="C22" s="70" t="s">
        <v>21</v>
      </c>
      <c r="D22" s="71"/>
      <c r="E22" s="71"/>
      <c r="F22" s="72"/>
      <c r="G22" s="82" t="s">
        <v>57</v>
      </c>
      <c r="H22" s="83"/>
      <c r="I22" s="83"/>
      <c r="J22" s="83"/>
      <c r="K22" s="83"/>
      <c r="L22" s="83"/>
      <c r="M22" s="83"/>
      <c r="N22" s="83"/>
      <c r="O22" s="83"/>
      <c r="P22" s="84"/>
      <c r="Q22" s="76" t="s">
        <v>20</v>
      </c>
      <c r="R22" s="71"/>
      <c r="S22" s="77"/>
    </row>
    <row r="23" spans="3:19" ht="18" customHeight="1" thickBot="1">
      <c r="C23" s="73"/>
      <c r="D23" s="74"/>
      <c r="E23" s="74"/>
      <c r="F23" s="75"/>
      <c r="G23" s="81" t="s">
        <v>24</v>
      </c>
      <c r="H23" s="81"/>
      <c r="I23" s="81" t="s">
        <v>16</v>
      </c>
      <c r="J23" s="81"/>
      <c r="K23" s="81" t="s">
        <v>17</v>
      </c>
      <c r="L23" s="81"/>
      <c r="M23" s="81" t="s">
        <v>18</v>
      </c>
      <c r="N23" s="81"/>
      <c r="O23" s="81" t="s">
        <v>19</v>
      </c>
      <c r="P23" s="81"/>
      <c r="Q23" s="78"/>
      <c r="R23" s="74"/>
      <c r="S23" s="79"/>
    </row>
    <row r="24" spans="3:19" ht="16.5" customHeight="1">
      <c r="C24" s="33"/>
      <c r="D24" s="27"/>
      <c r="E24" s="27"/>
      <c r="F24" s="27"/>
      <c r="G24" s="26"/>
      <c r="H24" s="28"/>
      <c r="I24" s="65">
        <v>-200000</v>
      </c>
      <c r="J24" s="66"/>
      <c r="K24" s="65">
        <v>-200000</v>
      </c>
      <c r="L24" s="66"/>
      <c r="M24" s="65">
        <v>-200000</v>
      </c>
      <c r="N24" s="66"/>
      <c r="O24" s="26"/>
      <c r="P24" s="29"/>
      <c r="Q24" s="26"/>
      <c r="R24" s="27"/>
      <c r="S24" s="34"/>
    </row>
    <row r="25" spans="3:19" ht="20.25" customHeight="1">
      <c r="C25" s="9" t="s">
        <v>13</v>
      </c>
      <c r="D25" s="12"/>
      <c r="E25" s="12"/>
      <c r="F25" s="12"/>
      <c r="G25" s="63">
        <v>10000</v>
      </c>
      <c r="H25" s="64"/>
      <c r="I25" s="63">
        <v>20000</v>
      </c>
      <c r="J25" s="64"/>
      <c r="K25" s="63">
        <v>20000</v>
      </c>
      <c r="L25" s="64"/>
      <c r="M25" s="63">
        <v>20000</v>
      </c>
      <c r="N25" s="64"/>
      <c r="O25" s="63">
        <f>SUM(G25:N25)</f>
        <v>70000</v>
      </c>
      <c r="P25" s="64"/>
      <c r="Q25" s="11" t="s">
        <v>34</v>
      </c>
      <c r="R25" s="12"/>
      <c r="S25" s="13"/>
    </row>
    <row r="26" spans="3:19" ht="20.25" customHeight="1">
      <c r="C26" s="14" t="s">
        <v>14</v>
      </c>
      <c r="D26" s="17"/>
      <c r="E26" s="17"/>
      <c r="F26" s="17"/>
      <c r="G26" s="63">
        <v>5000</v>
      </c>
      <c r="H26" s="64"/>
      <c r="I26" s="63">
        <v>500</v>
      </c>
      <c r="J26" s="64"/>
      <c r="K26" s="63">
        <v>500</v>
      </c>
      <c r="L26" s="64"/>
      <c r="M26" s="63">
        <v>500</v>
      </c>
      <c r="N26" s="64"/>
      <c r="O26" s="63">
        <f>SUM(G26:N26)</f>
        <v>6500</v>
      </c>
      <c r="P26" s="64"/>
      <c r="Q26" s="16" t="s">
        <v>35</v>
      </c>
      <c r="R26" s="17"/>
      <c r="S26" s="19"/>
    </row>
    <row r="27" spans="3:19" ht="20.25" customHeight="1">
      <c r="C27" s="14" t="s">
        <v>15</v>
      </c>
      <c r="D27" s="17"/>
      <c r="E27" s="17"/>
      <c r="F27" s="17"/>
      <c r="G27" s="16"/>
      <c r="H27" s="15"/>
      <c r="I27" s="16"/>
      <c r="J27" s="15"/>
      <c r="K27" s="16"/>
      <c r="L27" s="15"/>
      <c r="M27" s="16"/>
      <c r="N27" s="15"/>
      <c r="O27" s="63">
        <v>70000</v>
      </c>
      <c r="P27" s="64"/>
      <c r="Q27" s="16"/>
      <c r="R27" s="17"/>
      <c r="S27" s="19"/>
    </row>
    <row r="28" spans="3:19" ht="20.25" customHeight="1">
      <c r="C28" s="14"/>
      <c r="D28" s="17"/>
      <c r="E28" s="17"/>
      <c r="F28" s="17"/>
      <c r="G28" s="16"/>
      <c r="H28" s="15"/>
      <c r="I28" s="16"/>
      <c r="J28" s="15"/>
      <c r="K28" s="16"/>
      <c r="L28" s="15"/>
      <c r="M28" s="16"/>
      <c r="N28" s="15"/>
      <c r="O28" s="16"/>
      <c r="P28" s="15"/>
      <c r="Q28" s="16"/>
      <c r="R28" s="17"/>
      <c r="S28" s="19"/>
    </row>
    <row r="29" spans="3:19" ht="20.25" customHeight="1" thickBot="1">
      <c r="C29" s="20"/>
      <c r="D29" s="23"/>
      <c r="E29" s="23"/>
      <c r="F29" s="23"/>
      <c r="G29" s="22"/>
      <c r="H29" s="21"/>
      <c r="I29" s="22"/>
      <c r="J29" s="21"/>
      <c r="K29" s="22"/>
      <c r="L29" s="21"/>
      <c r="M29" s="22"/>
      <c r="N29" s="21"/>
      <c r="O29" s="22"/>
      <c r="P29" s="21"/>
      <c r="Q29" s="22"/>
      <c r="R29" s="23"/>
      <c r="S29" s="25"/>
    </row>
    <row r="30" spans="3:19" ht="20.25" customHeight="1" thickBot="1" thickTop="1">
      <c r="C30" s="67" t="s">
        <v>22</v>
      </c>
      <c r="D30" s="68"/>
      <c r="E30" s="68"/>
      <c r="F30" s="69"/>
      <c r="G30" s="4"/>
      <c r="H30" s="3"/>
      <c r="I30" s="4"/>
      <c r="J30" s="3"/>
      <c r="K30" s="4"/>
      <c r="L30" s="3"/>
      <c r="M30" s="4"/>
      <c r="N30" s="3"/>
      <c r="O30" s="61">
        <f>SUM(O25:P29)</f>
        <v>146500</v>
      </c>
      <c r="P30" s="62"/>
      <c r="Q30" s="4" t="s">
        <v>31</v>
      </c>
      <c r="R30" s="5"/>
      <c r="S30" s="7"/>
    </row>
    <row r="32" spans="3:4" ht="13.5">
      <c r="C32" s="50" t="s">
        <v>26</v>
      </c>
      <c r="D32" s="50" t="s">
        <v>63</v>
      </c>
    </row>
    <row r="33" spans="3:4" ht="13.5">
      <c r="C33" s="50" t="s">
        <v>27</v>
      </c>
      <c r="D33" s="50" t="s">
        <v>30</v>
      </c>
    </row>
    <row r="34" spans="3:4" ht="13.5">
      <c r="C34" s="50" t="s">
        <v>28</v>
      </c>
      <c r="D34" s="50" t="s">
        <v>25</v>
      </c>
    </row>
    <row r="35" spans="3:4" ht="13.5">
      <c r="C35" s="50" t="s">
        <v>32</v>
      </c>
      <c r="D35" s="50" t="s">
        <v>29</v>
      </c>
    </row>
    <row r="36" spans="3:4" ht="13.5">
      <c r="C36" s="50" t="s">
        <v>58</v>
      </c>
      <c r="D36" s="50" t="s">
        <v>33</v>
      </c>
    </row>
    <row r="37" spans="3:4" ht="13.5">
      <c r="C37" s="50"/>
      <c r="D37" s="50"/>
    </row>
    <row r="38" spans="3:4" ht="13.5">
      <c r="C38" s="50"/>
      <c r="D38" s="50"/>
    </row>
    <row r="40" ht="14.25" thickBot="1">
      <c r="B40" t="s">
        <v>23</v>
      </c>
    </row>
    <row r="41" spans="3:19" ht="13.5">
      <c r="C41" s="30"/>
      <c r="D41" s="31"/>
      <c r="E41" s="31"/>
      <c r="F41" s="31"/>
      <c r="G41" s="31"/>
      <c r="H41" s="31"/>
      <c r="I41" s="31"/>
      <c r="J41" s="31"/>
      <c r="K41" s="31"/>
      <c r="L41" s="31"/>
      <c r="M41" s="31"/>
      <c r="N41" s="31"/>
      <c r="O41" s="31"/>
      <c r="P41" s="31"/>
      <c r="Q41" s="31"/>
      <c r="R41" s="31"/>
      <c r="S41" s="32"/>
    </row>
    <row r="42" spans="3:19" ht="29.25" customHeight="1">
      <c r="C42" s="35"/>
      <c r="D42" s="80" t="s">
        <v>67</v>
      </c>
      <c r="E42" s="80"/>
      <c r="F42" s="80"/>
      <c r="G42" s="80"/>
      <c r="H42" s="80"/>
      <c r="I42" s="80"/>
      <c r="J42" s="80"/>
      <c r="K42" s="80"/>
      <c r="L42" s="80"/>
      <c r="M42" s="80"/>
      <c r="N42" s="80"/>
      <c r="O42" s="80"/>
      <c r="P42" s="80"/>
      <c r="Q42" s="80"/>
      <c r="R42" s="80"/>
      <c r="S42" s="36"/>
    </row>
    <row r="43" spans="3:19" ht="13.5">
      <c r="C43" s="35"/>
      <c r="S43" s="36"/>
    </row>
    <row r="44" spans="3:19" ht="38.25" customHeight="1">
      <c r="C44" s="35"/>
      <c r="D44" s="88" t="s">
        <v>59</v>
      </c>
      <c r="E44" s="89"/>
      <c r="F44" s="89"/>
      <c r="G44" s="89"/>
      <c r="H44" s="89"/>
      <c r="I44" s="89"/>
      <c r="J44" s="89"/>
      <c r="K44" s="89"/>
      <c r="L44" s="89"/>
      <c r="M44" s="89"/>
      <c r="N44" s="89"/>
      <c r="O44" s="89"/>
      <c r="P44" s="89"/>
      <c r="Q44" s="89"/>
      <c r="R44" s="89"/>
      <c r="S44" s="36"/>
    </row>
    <row r="45" spans="3:19" ht="13.5">
      <c r="C45" s="35"/>
      <c r="D45" s="1"/>
      <c r="E45" s="1"/>
      <c r="F45" s="1"/>
      <c r="G45" s="1"/>
      <c r="H45" s="1"/>
      <c r="I45" s="1"/>
      <c r="J45" s="1"/>
      <c r="K45" s="1"/>
      <c r="L45" s="1"/>
      <c r="M45" s="1"/>
      <c r="N45" s="1"/>
      <c r="O45" s="1"/>
      <c r="P45" s="1"/>
      <c r="Q45" s="1"/>
      <c r="R45" s="1"/>
      <c r="S45" s="36"/>
    </row>
    <row r="46" spans="3:19" ht="13.5">
      <c r="C46" s="35"/>
      <c r="D46" s="1"/>
      <c r="E46" s="1"/>
      <c r="F46" s="1"/>
      <c r="G46" s="1"/>
      <c r="H46" s="1"/>
      <c r="I46" s="1"/>
      <c r="J46" s="1"/>
      <c r="K46" s="1"/>
      <c r="L46" s="1"/>
      <c r="M46" s="1"/>
      <c r="N46" s="1"/>
      <c r="O46" s="1"/>
      <c r="P46" s="1"/>
      <c r="Q46" s="1"/>
      <c r="R46" s="1"/>
      <c r="S46" s="36"/>
    </row>
    <row r="47" spans="3:19" ht="14.25" thickBot="1">
      <c r="C47" s="2"/>
      <c r="D47" s="5"/>
      <c r="E47" s="5"/>
      <c r="F47" s="5"/>
      <c r="G47" s="5"/>
      <c r="H47" s="5"/>
      <c r="I47" s="5"/>
      <c r="J47" s="5"/>
      <c r="K47" s="5"/>
      <c r="L47" s="5"/>
      <c r="M47" s="5"/>
      <c r="N47" s="5"/>
      <c r="O47" s="5"/>
      <c r="P47" s="5"/>
      <c r="Q47" s="5"/>
      <c r="R47" s="5"/>
      <c r="S47" s="7"/>
    </row>
    <row r="49" spans="3:4" ht="13.5">
      <c r="C49" s="50" t="s">
        <v>26</v>
      </c>
      <c r="D49" s="50" t="s">
        <v>64</v>
      </c>
    </row>
  </sheetData>
  <sheetProtection/>
  <mergeCells count="53">
    <mergeCell ref="O30:P30"/>
    <mergeCell ref="O26:P26"/>
    <mergeCell ref="J11:K11"/>
    <mergeCell ref="J12:K12"/>
    <mergeCell ref="O14:P14"/>
    <mergeCell ref="O7:P7"/>
    <mergeCell ref="O8:P8"/>
    <mergeCell ref="O9:P9"/>
    <mergeCell ref="O10:P10"/>
    <mergeCell ref="J7:K7"/>
    <mergeCell ref="J9:K9"/>
    <mergeCell ref="J8:K8"/>
    <mergeCell ref="J10:K10"/>
    <mergeCell ref="I24:J24"/>
    <mergeCell ref="K24:L24"/>
    <mergeCell ref="M24:N24"/>
    <mergeCell ref="I26:J26"/>
    <mergeCell ref="K26:L26"/>
    <mergeCell ref="M26:N26"/>
    <mergeCell ref="M7:N7"/>
    <mergeCell ref="M8:N8"/>
    <mergeCell ref="M9:N9"/>
    <mergeCell ref="O27:P27"/>
    <mergeCell ref="C30:F30"/>
    <mergeCell ref="C22:F23"/>
    <mergeCell ref="Q22:S23"/>
    <mergeCell ref="D42:R42"/>
    <mergeCell ref="G25:H25"/>
    <mergeCell ref="I25:J25"/>
    <mergeCell ref="K25:L25"/>
    <mergeCell ref="M25:N25"/>
    <mergeCell ref="O25:P25"/>
    <mergeCell ref="G26:H26"/>
    <mergeCell ref="Q6:S6"/>
    <mergeCell ref="G6:I6"/>
    <mergeCell ref="C14:D14"/>
    <mergeCell ref="G23:H23"/>
    <mergeCell ref="I23:J23"/>
    <mergeCell ref="K23:L23"/>
    <mergeCell ref="O23:P23"/>
    <mergeCell ref="G22:P22"/>
    <mergeCell ref="O11:P11"/>
    <mergeCell ref="O12:P12"/>
    <mergeCell ref="D44:R44"/>
    <mergeCell ref="C6:D6"/>
    <mergeCell ref="E6:F6"/>
    <mergeCell ref="J6:K6"/>
    <mergeCell ref="M23:N23"/>
    <mergeCell ref="M10:N10"/>
    <mergeCell ref="M11:N11"/>
    <mergeCell ref="M12:N12"/>
    <mergeCell ref="M6:N6"/>
    <mergeCell ref="O6:P6"/>
  </mergeCells>
  <printOptions horizontalCentered="1"/>
  <pageMargins left="0" right="0" top="0.6299212598425197" bottom="0.5118110236220472" header="0.5118110236220472" footer="0.2755905511811024"/>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YamamotoShige</dc:creator>
  <cp:keywords/>
  <dc:description/>
  <cp:lastModifiedBy>jousei</cp:lastModifiedBy>
  <cp:lastPrinted>2012-08-01T08:11:41Z</cp:lastPrinted>
  <dcterms:created xsi:type="dcterms:W3CDTF">2006-06-06T01:56:54Z</dcterms:created>
  <dcterms:modified xsi:type="dcterms:W3CDTF">2013-01-04T07:32:27Z</dcterms:modified>
  <cp:category/>
  <cp:version/>
  <cp:contentType/>
  <cp:contentStatus/>
</cp:coreProperties>
</file>