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4000_庶務事業\30統計資料\年報\R3年度年報（Ｒ４年度作成分）\Ｒ３年度版年報\"/>
    </mc:Choice>
  </mc:AlternateContent>
  <bookViews>
    <workbookView xWindow="180" yWindow="-45" windowWidth="13230" windowHeight="9360" tabRatio="957" firstSheet="2" activeTab="5"/>
  </bookViews>
  <sheets>
    <sheet name="平成27年中の主な出来事" sheetId="12" state="hidden" r:id="rId1"/>
    <sheet name="　　" sheetId="13" state="hidden" r:id="rId2"/>
    <sheet name="警備" sheetId="16" r:id="rId3"/>
    <sheet name="署所別水利状況・配管口径別現況4-1" sheetId="1" r:id="rId4"/>
    <sheet name="薬剤備蓄・臨海地区事業所・地水利調査状況・届出状況" sheetId="2" r:id="rId5"/>
    <sheet name="開発行為指導・月別緊急出場・訓練実施状況" sheetId="3" r:id="rId6"/>
    <sheet name="消防相互応援協定" sheetId="4" r:id="rId7"/>
    <sheet name="指令センター システム図4-5" sheetId="14" r:id="rId8"/>
    <sheet name="位置情報通知ｼｽﾃﾑ" sheetId="15" r:id="rId9"/>
    <sheet name="署・所別通信設備" sheetId="5" r:id="rId10"/>
    <sheet name="無線設備一覧表(1)" sheetId="7" r:id="rId11"/>
    <sheet name="無線設備一覧表 (2)" sheetId="8" r:id="rId12"/>
    <sheet name="署活系無線（400MHｚ帯）（１）4-10" sheetId="10" r:id="rId13"/>
    <sheet name="署活系無線（400MHｚ帯） (2)" sheetId="18" r:id="rId14"/>
    <sheet name="１１９受信状況・救急安心センターおおさか着信状況" sheetId="19" r:id="rId15"/>
    <sheet name="Sheet1" sheetId="17" r:id="rId16"/>
  </sheets>
  <definedNames>
    <definedName name="_xlnm.Print_Area" localSheetId="5">開発行為指導・月別緊急出場・訓練実施状況!$A$1:$BK$33</definedName>
    <definedName name="_xlnm.Print_Area" localSheetId="2">警備!$A$1:$G$35</definedName>
    <definedName name="_xlnm.Print_Area" localSheetId="9">署・所別通信設備!$A$1:$U$11</definedName>
    <definedName name="_xlnm.Print_Area" localSheetId="13">'署活系無線（400MHｚ帯） (2)'!$A$1:$H$31</definedName>
    <definedName name="_xlnm.Print_Area" localSheetId="12">'署活系無線（400MHｚ帯）（１）4-10'!$A$1:$H$50</definedName>
    <definedName name="_xlnm.Print_Area" localSheetId="3">'署所別水利状況・配管口径別現況4-1'!$A$1:$L$38</definedName>
    <definedName name="_xlnm.Print_Area" localSheetId="6">消防相互応援協定!$A$1:$D$10</definedName>
    <definedName name="_xlnm.Print_Area" localSheetId="11">'無線設備一覧表 (2)'!$A$1:$M$33</definedName>
    <definedName name="_xlnm.Print_Area" localSheetId="10">'無線設備一覧表(1)'!$A$1:$M$44</definedName>
    <definedName name="_xlnm.Print_Area" localSheetId="4">薬剤備蓄・臨海地区事業所・地水利調査状況・届出状況!$A$1:$AB$22</definedName>
  </definedNames>
  <calcPr calcId="162913" calcMode="manual"/>
</workbook>
</file>

<file path=xl/calcChain.xml><?xml version="1.0" encoding="utf-8"?>
<calcChain xmlns="http://schemas.openxmlformats.org/spreadsheetml/2006/main">
  <c r="AR25" i="19" l="1"/>
  <c r="AO25" i="19"/>
  <c r="AL25" i="19"/>
  <c r="AI25" i="19"/>
  <c r="AF25" i="19"/>
  <c r="AC25" i="19"/>
  <c r="Z25" i="19"/>
  <c r="W25" i="19"/>
  <c r="T25" i="19"/>
  <c r="Q25" i="19"/>
  <c r="N25" i="19"/>
  <c r="K25" i="19"/>
  <c r="AU24" i="19"/>
  <c r="AU23" i="19"/>
  <c r="AU22" i="19"/>
  <c r="AU21" i="19"/>
  <c r="AU25" i="19" s="1"/>
  <c r="BE17" i="19"/>
  <c r="BC17" i="19"/>
  <c r="BA17" i="19"/>
  <c r="AY17" i="19"/>
  <c r="AW17" i="19"/>
  <c r="AU17" i="19"/>
  <c r="AS17" i="19"/>
  <c r="AQ17" i="19"/>
  <c r="AO17" i="19"/>
  <c r="AM17" i="19"/>
  <c r="AK17" i="19"/>
  <c r="AI17" i="19"/>
  <c r="AG17" i="19"/>
  <c r="AE17" i="19"/>
  <c r="AC17" i="19"/>
  <c r="AA17" i="19"/>
  <c r="Y17" i="19"/>
  <c r="W17" i="19"/>
  <c r="U17" i="19"/>
  <c r="S17" i="19"/>
  <c r="Q17" i="19"/>
  <c r="O17" i="19"/>
  <c r="M17" i="19"/>
  <c r="K17" i="19"/>
  <c r="I17" i="19"/>
  <c r="G17" i="19"/>
  <c r="E17" i="19"/>
  <c r="C17" i="19"/>
  <c r="BO16" i="19"/>
  <c r="BM16" i="19"/>
  <c r="BP16" i="19" s="1"/>
  <c r="BK16" i="19"/>
  <c r="BI16" i="19"/>
  <c r="BG16" i="19"/>
  <c r="BO15" i="19"/>
  <c r="BK15" i="19"/>
  <c r="BI15" i="19"/>
  <c r="BG15" i="19"/>
  <c r="BM15" i="19" s="1"/>
  <c r="BP15" i="19" s="1"/>
  <c r="BO14" i="19"/>
  <c r="BM14" i="19"/>
  <c r="BP14" i="19" s="1"/>
  <c r="BK14" i="19"/>
  <c r="BI14" i="19"/>
  <c r="BG14" i="19"/>
  <c r="BO13" i="19"/>
  <c r="BK13" i="19"/>
  <c r="BI13" i="19"/>
  <c r="BG13" i="19"/>
  <c r="BM13" i="19" s="1"/>
  <c r="BP13" i="19" s="1"/>
  <c r="BO12" i="19"/>
  <c r="BM12" i="19"/>
  <c r="BP12" i="19" s="1"/>
  <c r="BK12" i="19"/>
  <c r="BI12" i="19"/>
  <c r="BG12" i="19"/>
  <c r="BO11" i="19"/>
  <c r="BK11" i="19"/>
  <c r="BI11" i="19"/>
  <c r="BG11" i="19"/>
  <c r="BM11" i="19" s="1"/>
  <c r="BP11" i="19" s="1"/>
  <c r="BO10" i="19"/>
  <c r="BM10" i="19"/>
  <c r="BP10" i="19" s="1"/>
  <c r="BK10" i="19"/>
  <c r="BI10" i="19"/>
  <c r="BG10" i="19"/>
  <c r="BO9" i="19"/>
  <c r="BK9" i="19"/>
  <c r="BI9" i="19"/>
  <c r="BG9" i="19"/>
  <c r="BM9" i="19" s="1"/>
  <c r="BP9" i="19" s="1"/>
  <c r="BO8" i="19"/>
  <c r="BM8" i="19"/>
  <c r="BP8" i="19" s="1"/>
  <c r="BK8" i="19"/>
  <c r="BI8" i="19"/>
  <c r="BG8" i="19"/>
  <c r="BO7" i="19"/>
  <c r="BK7" i="19"/>
  <c r="BI7" i="19"/>
  <c r="BG7" i="19"/>
  <c r="BM7" i="19" s="1"/>
  <c r="BP7" i="19" s="1"/>
  <c r="BO6" i="19"/>
  <c r="BM6" i="19"/>
  <c r="BP6" i="19" s="1"/>
  <c r="BK6" i="19"/>
  <c r="BI6" i="19"/>
  <c r="BG6" i="19"/>
  <c r="BO5" i="19"/>
  <c r="BO17" i="19" s="1"/>
  <c r="BK5" i="19"/>
  <c r="BK17" i="19" s="1"/>
  <c r="BI5" i="19"/>
  <c r="BI17" i="19" s="1"/>
  <c r="BG5" i="19"/>
  <c r="BG17" i="19" s="1"/>
  <c r="BM5" i="19" l="1"/>
  <c r="T3" i="5"/>
  <c r="S3" i="5"/>
  <c r="R3" i="5"/>
  <c r="Q3" i="5"/>
  <c r="P3" i="5"/>
  <c r="O3" i="5"/>
  <c r="N3" i="5"/>
  <c r="M3" i="5"/>
  <c r="L3" i="5"/>
  <c r="K3" i="5"/>
  <c r="J3" i="5"/>
  <c r="I3" i="5"/>
  <c r="H3" i="5"/>
  <c r="G3" i="5"/>
  <c r="F3" i="5"/>
  <c r="E3" i="5"/>
  <c r="D3" i="5"/>
  <c r="C3" i="5"/>
  <c r="B3" i="5"/>
  <c r="L20" i="1"/>
  <c r="Y15" i="2"/>
  <c r="Y14" i="2"/>
  <c r="L35" i="1"/>
  <c r="L36" i="1"/>
  <c r="L37" i="1"/>
  <c r="L38" i="1"/>
  <c r="L26" i="1"/>
  <c r="L27" i="1"/>
  <c r="L28" i="1"/>
  <c r="L29" i="1"/>
  <c r="L30" i="1"/>
  <c r="L31" i="1"/>
  <c r="L32" i="1"/>
  <c r="L33" i="1"/>
  <c r="L25" i="1"/>
  <c r="L6" i="1"/>
  <c r="L7" i="1"/>
  <c r="L8" i="1"/>
  <c r="L9" i="1"/>
  <c r="L10" i="1"/>
  <c r="L11" i="1"/>
  <c r="L12" i="1"/>
  <c r="L13" i="1"/>
  <c r="L14" i="1"/>
  <c r="L15" i="1"/>
  <c r="L16" i="1"/>
  <c r="L17" i="1"/>
  <c r="L18" i="1"/>
  <c r="L5" i="1"/>
  <c r="T33" i="3"/>
  <c r="AE33" i="3"/>
  <c r="AP33" i="3"/>
  <c r="BA33" i="3"/>
  <c r="H22" i="2"/>
  <c r="BD20" i="3"/>
  <c r="BD21" i="3"/>
  <c r="BD22" i="3"/>
  <c r="BD19" i="3"/>
  <c r="L19" i="1"/>
  <c r="I34" i="1"/>
  <c r="H34" i="1"/>
  <c r="G34" i="1"/>
  <c r="K34" i="1"/>
  <c r="J34" i="1"/>
  <c r="F34" i="1"/>
  <c r="BM17" i="19" l="1"/>
  <c r="BP5" i="19"/>
  <c r="BP17" i="19" s="1"/>
  <c r="L34" i="1"/>
</calcChain>
</file>

<file path=xl/sharedStrings.xml><?xml version="1.0" encoding="utf-8"?>
<sst xmlns="http://schemas.openxmlformats.org/spreadsheetml/2006/main" count="1689" uniqueCount="410">
  <si>
    <t>署・所別消防水利状況（20条・21条関係）</t>
    <rPh sb="0" eb="1">
      <t>ショ</t>
    </rPh>
    <rPh sb="2" eb="3">
      <t>ショ</t>
    </rPh>
    <rPh sb="3" eb="4">
      <t>ベツ</t>
    </rPh>
    <rPh sb="4" eb="6">
      <t>ショウボウ</t>
    </rPh>
    <rPh sb="6" eb="8">
      <t>スイリ</t>
    </rPh>
    <rPh sb="8" eb="10">
      <t>ジョウキョウ</t>
    </rPh>
    <rPh sb="13" eb="14">
      <t>ジョウ</t>
    </rPh>
    <rPh sb="17" eb="18">
      <t>ジョウ</t>
    </rPh>
    <rPh sb="18" eb="20">
      <t>カンケイ</t>
    </rPh>
    <phoneticPr fontId="2"/>
  </si>
  <si>
    <t>公設</t>
    <rPh sb="0" eb="2">
      <t>コウセツ</t>
    </rPh>
    <phoneticPr fontId="2"/>
  </si>
  <si>
    <t>公設
防火水槽</t>
    <rPh sb="0" eb="2">
      <t>コウセツ</t>
    </rPh>
    <rPh sb="3" eb="5">
      <t>ボウカ</t>
    </rPh>
    <rPh sb="5" eb="7">
      <t>スイソウ</t>
    </rPh>
    <phoneticPr fontId="2"/>
  </si>
  <si>
    <t>公有
防火水槽</t>
    <rPh sb="0" eb="1">
      <t>コウ</t>
    </rPh>
    <rPh sb="1" eb="2">
      <t>ユウ</t>
    </rPh>
    <rPh sb="3" eb="5">
      <t>ボウカ</t>
    </rPh>
    <rPh sb="5" eb="7">
      <t>スイソウ</t>
    </rPh>
    <phoneticPr fontId="2"/>
  </si>
  <si>
    <t>私設
防火水槽</t>
    <rPh sb="0" eb="1">
      <t>ワタシ</t>
    </rPh>
    <rPh sb="1" eb="2">
      <t>セツ</t>
    </rPh>
    <rPh sb="3" eb="5">
      <t>ボウカ</t>
    </rPh>
    <rPh sb="5" eb="7">
      <t>スイソウ</t>
    </rPh>
    <phoneticPr fontId="2"/>
  </si>
  <si>
    <t>プール</t>
    <phoneticPr fontId="2"/>
  </si>
  <si>
    <t>その他</t>
    <rPh sb="2" eb="3">
      <t>タ</t>
    </rPh>
    <phoneticPr fontId="2"/>
  </si>
  <si>
    <t>消火栓</t>
    <rPh sb="0" eb="3">
      <t>ショウカセン</t>
    </rPh>
    <phoneticPr fontId="2"/>
  </si>
  <si>
    <t>(60～100ｔ）</t>
    <phoneticPr fontId="2"/>
  </si>
  <si>
    <t>(100ｔ以上）</t>
    <rPh sb="5" eb="7">
      <t>イジョウ</t>
    </rPh>
    <phoneticPr fontId="2"/>
  </si>
  <si>
    <t>(20～  40ｔ）</t>
    <phoneticPr fontId="2"/>
  </si>
  <si>
    <t>(40～  60ｔ）</t>
    <phoneticPr fontId="2"/>
  </si>
  <si>
    <t>( 40ｔ以上）</t>
    <phoneticPr fontId="2"/>
  </si>
  <si>
    <t>公有</t>
    <rPh sb="0" eb="1">
      <t>コウ</t>
    </rPh>
    <rPh sb="1" eb="2">
      <t>ユウ</t>
    </rPh>
    <phoneticPr fontId="2"/>
  </si>
  <si>
    <t>山直分署</t>
    <rPh sb="0" eb="4">
      <t>ヤマダイ</t>
    </rPh>
    <phoneticPr fontId="2"/>
  </si>
  <si>
    <t>春木分署</t>
    <rPh sb="0" eb="4">
      <t>ハルキ</t>
    </rPh>
    <phoneticPr fontId="2"/>
  </si>
  <si>
    <t>岸城分署</t>
    <rPh sb="0" eb="4">
      <t>ｋｓｋ</t>
    </rPh>
    <phoneticPr fontId="2"/>
  </si>
  <si>
    <t>東葛城
出張所</t>
    <rPh sb="0" eb="1">
      <t>ヒガシ</t>
    </rPh>
    <rPh sb="1" eb="3">
      <t>カツラギ</t>
    </rPh>
    <rPh sb="4" eb="6">
      <t>シュッチョウ</t>
    </rPh>
    <rPh sb="6" eb="7">
      <t>ショ</t>
    </rPh>
    <phoneticPr fontId="2"/>
  </si>
  <si>
    <t>合　計</t>
    <rPh sb="0" eb="1">
      <t>ゴウ</t>
    </rPh>
    <rPh sb="2" eb="3">
      <t>ケイ</t>
    </rPh>
    <phoneticPr fontId="2"/>
  </si>
  <si>
    <t>八　木
出張所</t>
    <rPh sb="0" eb="1">
      <t>ハッ</t>
    </rPh>
    <rPh sb="2" eb="3">
      <t>モク</t>
    </rPh>
    <rPh sb="4" eb="6">
      <t>シュッチョウ</t>
    </rPh>
    <rPh sb="6" eb="7">
      <t>ショ</t>
    </rPh>
    <phoneticPr fontId="2"/>
  </si>
  <si>
    <t>100㎜未満</t>
    <rPh sb="4" eb="6">
      <t>ミマン</t>
    </rPh>
    <phoneticPr fontId="2"/>
  </si>
  <si>
    <t>400㎜以上</t>
    <rPh sb="4" eb="6">
      <t>イジョウ</t>
    </rPh>
    <phoneticPr fontId="2"/>
  </si>
  <si>
    <t>計</t>
    <rPh sb="0" eb="1">
      <t>ケイ</t>
    </rPh>
    <phoneticPr fontId="2"/>
  </si>
  <si>
    <t>基準外</t>
    <rPh sb="0" eb="2">
      <t>キジュン</t>
    </rPh>
    <rPh sb="2" eb="3">
      <t>ガイ</t>
    </rPh>
    <phoneticPr fontId="2"/>
  </si>
  <si>
    <t>基　 準</t>
    <rPh sb="0" eb="1">
      <t>モト</t>
    </rPh>
    <rPh sb="3" eb="4">
      <t>ジュン</t>
    </rPh>
    <phoneticPr fontId="2"/>
  </si>
  <si>
    <t>基 　準</t>
    <rPh sb="0" eb="1">
      <t>モト</t>
    </rPh>
    <rPh sb="3" eb="4">
      <t>ジュン</t>
    </rPh>
    <phoneticPr fontId="2"/>
  </si>
  <si>
    <t>公 設</t>
    <rPh sb="0" eb="1">
      <t>コウ</t>
    </rPh>
    <rPh sb="2" eb="3">
      <t>セツ</t>
    </rPh>
    <phoneticPr fontId="2"/>
  </si>
  <si>
    <t>公 有</t>
    <rPh sb="0" eb="1">
      <t>コウ</t>
    </rPh>
    <rPh sb="2" eb="3">
      <t>ユウ</t>
    </rPh>
    <phoneticPr fontId="2"/>
  </si>
  <si>
    <t>消 火 栓</t>
    <rPh sb="0" eb="1">
      <t>ショウ</t>
    </rPh>
    <rPh sb="2" eb="3">
      <t>ヒ</t>
    </rPh>
    <rPh sb="4" eb="5">
      <t>セン</t>
    </rPh>
    <phoneticPr fontId="2"/>
  </si>
  <si>
    <t>消火栓配管口径別現況</t>
    <rPh sb="0" eb="3">
      <t>ショウカセン</t>
    </rPh>
    <rPh sb="3" eb="5">
      <t>ハイカン</t>
    </rPh>
    <rPh sb="5" eb="7">
      <t>コウケイ</t>
    </rPh>
    <rPh sb="7" eb="8">
      <t>ベツ</t>
    </rPh>
    <rPh sb="8" eb="10">
      <t>ゲンキョウ</t>
    </rPh>
    <phoneticPr fontId="2"/>
  </si>
  <si>
    <t>消火薬剤備蓄状況</t>
    <rPh sb="0" eb="2">
      <t>ショウカ</t>
    </rPh>
    <rPh sb="2" eb="4">
      <t>ヤクザイ</t>
    </rPh>
    <rPh sb="4" eb="6">
      <t>ビチク</t>
    </rPh>
    <rPh sb="6" eb="8">
      <t>ジョウキョウ</t>
    </rPh>
    <phoneticPr fontId="2"/>
  </si>
  <si>
    <t>備蓄量</t>
    <rPh sb="0" eb="2">
      <t>ビチク</t>
    </rPh>
    <rPh sb="2" eb="3">
      <t>リョウ</t>
    </rPh>
    <phoneticPr fontId="2"/>
  </si>
  <si>
    <t>計</t>
    <rPh sb="0" eb="1">
      <t>ケイ</t>
    </rPh>
    <phoneticPr fontId="2"/>
  </si>
  <si>
    <t>合計</t>
    <rPh sb="0" eb="2">
      <t>ゴウケイ</t>
    </rPh>
    <phoneticPr fontId="2"/>
  </si>
  <si>
    <t>火煙上昇届</t>
    <rPh sb="0" eb="2">
      <t>カエン</t>
    </rPh>
    <rPh sb="2" eb="4">
      <t>ジョウショウ</t>
    </rPh>
    <rPh sb="4" eb="5">
      <t>トドケ</t>
    </rPh>
    <phoneticPr fontId="2"/>
  </si>
  <si>
    <t>道路通行制限</t>
    <rPh sb="0" eb="2">
      <t>ドウロ</t>
    </rPh>
    <rPh sb="2" eb="4">
      <t>ツウコウ</t>
    </rPh>
    <rPh sb="4" eb="6">
      <t>セイゲン</t>
    </rPh>
    <phoneticPr fontId="2"/>
  </si>
  <si>
    <t>その他</t>
    <rPh sb="2" eb="3">
      <t>タ</t>
    </rPh>
    <phoneticPr fontId="2"/>
  </si>
  <si>
    <t>山直分署</t>
    <rPh sb="0" eb="4">
      <t>ヤマダイ</t>
    </rPh>
    <phoneticPr fontId="2"/>
  </si>
  <si>
    <t>春木分署</t>
    <rPh sb="0" eb="4">
      <t>ハルキ</t>
    </rPh>
    <phoneticPr fontId="2"/>
  </si>
  <si>
    <t>岸城分署</t>
    <rPh sb="0" eb="4">
      <t>ｋｓｋ</t>
    </rPh>
    <phoneticPr fontId="2"/>
  </si>
  <si>
    <t>本　署</t>
    <rPh sb="0" eb="1">
      <t>モト</t>
    </rPh>
    <rPh sb="2" eb="3">
      <t>ショ</t>
    </rPh>
    <phoneticPr fontId="2"/>
  </si>
  <si>
    <t>件数</t>
    <rPh sb="0" eb="2">
      <t>ケンスウ</t>
    </rPh>
    <phoneticPr fontId="2"/>
  </si>
  <si>
    <t>　　　　　　　　 署所別
 区　分</t>
    <rPh sb="9" eb="10">
      <t>ショ</t>
    </rPh>
    <rPh sb="10" eb="11">
      <t>ショ</t>
    </rPh>
    <rPh sb="11" eb="12">
      <t>ベツ</t>
    </rPh>
    <rPh sb="14" eb="15">
      <t>ク</t>
    </rPh>
    <rPh sb="16" eb="17">
      <t>フン</t>
    </rPh>
    <phoneticPr fontId="2"/>
  </si>
  <si>
    <t>火災予防条例による届出状況</t>
    <rPh sb="0" eb="2">
      <t>カサイ</t>
    </rPh>
    <rPh sb="2" eb="4">
      <t>ヨボウ</t>
    </rPh>
    <rPh sb="4" eb="6">
      <t>ジョウレイ</t>
    </rPh>
    <rPh sb="9" eb="10">
      <t>トド</t>
    </rPh>
    <rPh sb="10" eb="11">
      <t>デ</t>
    </rPh>
    <rPh sb="11" eb="13">
      <t>ジョウキョウ</t>
    </rPh>
    <phoneticPr fontId="2"/>
  </si>
  <si>
    <t>地利・水利調査実施状況</t>
    <rPh sb="0" eb="1">
      <t>チ</t>
    </rPh>
    <rPh sb="1" eb="2">
      <t>リ</t>
    </rPh>
    <rPh sb="3" eb="5">
      <t>スイリ</t>
    </rPh>
    <rPh sb="5" eb="7">
      <t>チョウサ</t>
    </rPh>
    <rPh sb="7" eb="9">
      <t>ジッシ</t>
    </rPh>
    <rPh sb="9" eb="11">
      <t>ジョウキョウ</t>
    </rPh>
    <phoneticPr fontId="2"/>
  </si>
  <si>
    <t>臨海地区危険物事業所（３社）の特殊薬剤保有状況</t>
    <rPh sb="0" eb="2">
      <t>リンカイ</t>
    </rPh>
    <rPh sb="2" eb="4">
      <t>チク</t>
    </rPh>
    <rPh sb="4" eb="7">
      <t>キケンブツ</t>
    </rPh>
    <rPh sb="7" eb="10">
      <t>ジギョウショ</t>
    </rPh>
    <rPh sb="12" eb="13">
      <t>シャ</t>
    </rPh>
    <rPh sb="15" eb="17">
      <t>トクシュ</t>
    </rPh>
    <rPh sb="17" eb="19">
      <t>ヤクザイ</t>
    </rPh>
    <rPh sb="19" eb="21">
      <t>ホユウ</t>
    </rPh>
    <rPh sb="21" eb="23">
      <t>ジョウキョウ</t>
    </rPh>
    <phoneticPr fontId="2"/>
  </si>
  <si>
    <t>実  施  回  数
　　　　　　　　　（ 回 ）</t>
    <rPh sb="0" eb="1">
      <t>ジツ</t>
    </rPh>
    <rPh sb="3" eb="4">
      <t>シ</t>
    </rPh>
    <rPh sb="6" eb="7">
      <t>カイ</t>
    </rPh>
    <rPh sb="9" eb="10">
      <t>スウ</t>
    </rPh>
    <rPh sb="22" eb="23">
      <t>カイ</t>
    </rPh>
    <phoneticPr fontId="2"/>
  </si>
  <si>
    <t>出　場　人　員
　　　　　　　　　（ 人 ）</t>
    <rPh sb="0" eb="1">
      <t>デ</t>
    </rPh>
    <rPh sb="2" eb="3">
      <t>バ</t>
    </rPh>
    <rPh sb="4" eb="5">
      <t>ニン</t>
    </rPh>
    <rPh sb="6" eb="7">
      <t>イン</t>
    </rPh>
    <rPh sb="19" eb="20">
      <t>ニン</t>
    </rPh>
    <phoneticPr fontId="2"/>
  </si>
  <si>
    <t>東葛城
出張所</t>
    <rPh sb="0" eb="1">
      <t>ヒガシ</t>
    </rPh>
    <rPh sb="1" eb="3">
      <t>カツラギ</t>
    </rPh>
    <rPh sb="4" eb="6">
      <t>シュッチョウ</t>
    </rPh>
    <rPh sb="6" eb="7">
      <t>ショ</t>
    </rPh>
    <phoneticPr fontId="2"/>
  </si>
  <si>
    <t>八木
出張所</t>
    <rPh sb="0" eb="2">
      <t>ヤギ</t>
    </rPh>
    <rPh sb="3" eb="5">
      <t>シュッチョウ</t>
    </rPh>
    <rPh sb="5" eb="6">
      <t>ショ</t>
    </rPh>
    <phoneticPr fontId="2"/>
  </si>
  <si>
    <t>本　署</t>
    <rPh sb="0" eb="1">
      <t>モト</t>
    </rPh>
    <rPh sb="2" eb="3">
      <t>ショ</t>
    </rPh>
    <phoneticPr fontId="2"/>
  </si>
  <si>
    <t>開発行為に関する消防指導状況</t>
    <rPh sb="0" eb="2">
      <t>カイハツ</t>
    </rPh>
    <rPh sb="2" eb="4">
      <t>コウイ</t>
    </rPh>
    <rPh sb="5" eb="6">
      <t>カン</t>
    </rPh>
    <rPh sb="8" eb="10">
      <t>ショウボウ</t>
    </rPh>
    <rPh sb="10" eb="12">
      <t>シドウ</t>
    </rPh>
    <rPh sb="12" eb="14">
      <t>ジョウキョウ</t>
    </rPh>
    <phoneticPr fontId="2"/>
  </si>
  <si>
    <t>火災</t>
    <rPh sb="0" eb="2">
      <t>カサイ</t>
    </rPh>
    <phoneticPr fontId="2"/>
  </si>
  <si>
    <t>救急</t>
    <rPh sb="0" eb="2">
      <t>キュウキュウ</t>
    </rPh>
    <phoneticPr fontId="2"/>
  </si>
  <si>
    <t>救助</t>
    <rPh sb="0" eb="2">
      <t>キュウジョ</t>
    </rPh>
    <phoneticPr fontId="2"/>
  </si>
  <si>
    <t>　　　 　月 別
 区 分</t>
    <rPh sb="5" eb="6">
      <t>ツキ</t>
    </rPh>
    <rPh sb="7" eb="8">
      <t>ベツ</t>
    </rPh>
    <rPh sb="10" eb="11">
      <t>ク</t>
    </rPh>
    <rPh sb="12" eb="13">
      <t>フン</t>
    </rPh>
    <phoneticPr fontId="2"/>
  </si>
  <si>
    <t>月別緊急出場状況</t>
    <rPh sb="0" eb="2">
      <t>ツキベツ</t>
    </rPh>
    <rPh sb="2" eb="4">
      <t>キンキュウ</t>
    </rPh>
    <rPh sb="4" eb="6">
      <t>シュツジョウ</t>
    </rPh>
    <rPh sb="6" eb="8">
      <t>ジョウキョウ</t>
    </rPh>
    <phoneticPr fontId="2"/>
  </si>
  <si>
    <t>消防訓練実施状況</t>
    <rPh sb="0" eb="2">
      <t>ショウボウ</t>
    </rPh>
    <rPh sb="2" eb="4">
      <t>クンレン</t>
    </rPh>
    <rPh sb="4" eb="6">
      <t>ジッシ</t>
    </rPh>
    <rPh sb="6" eb="8">
      <t>ジョウキョウ</t>
    </rPh>
    <phoneticPr fontId="2"/>
  </si>
  <si>
    <t>消防活動用空地</t>
    <rPh sb="0" eb="2">
      <t>ショウボウ</t>
    </rPh>
    <rPh sb="2" eb="5">
      <t>カツドウヨウ</t>
    </rPh>
    <rPh sb="5" eb="7">
      <t>クウチ</t>
    </rPh>
    <phoneticPr fontId="2"/>
  </si>
  <si>
    <t>事前協議
受付件数</t>
    <rPh sb="0" eb="2">
      <t>ジゼン</t>
    </rPh>
    <rPh sb="2" eb="4">
      <t>キョウギ</t>
    </rPh>
    <rPh sb="5" eb="7">
      <t>ウケツケ</t>
    </rPh>
    <rPh sb="7" eb="9">
      <t>ケンスウ</t>
    </rPh>
    <phoneticPr fontId="2"/>
  </si>
  <si>
    <t>開発面積
　　　　　（㎡）</t>
    <rPh sb="0" eb="2">
      <t>カイハツ</t>
    </rPh>
    <rPh sb="2" eb="4">
      <t>メンセキ</t>
    </rPh>
    <phoneticPr fontId="2"/>
  </si>
  <si>
    <t>消防水利設置指導状況</t>
    <rPh sb="0" eb="2">
      <t>ショウボウ</t>
    </rPh>
    <rPh sb="2" eb="4">
      <t>スイリ</t>
    </rPh>
    <rPh sb="4" eb="6">
      <t>セッチ</t>
    </rPh>
    <rPh sb="6" eb="8">
      <t>シドウ</t>
    </rPh>
    <rPh sb="8" eb="10">
      <t>ジョウキョウ</t>
    </rPh>
    <phoneticPr fontId="2"/>
  </si>
  <si>
    <t>防火水槽</t>
    <rPh sb="0" eb="2">
      <t>ボウカ</t>
    </rPh>
    <rPh sb="2" eb="4">
      <t>スイソウ</t>
    </rPh>
    <phoneticPr fontId="2"/>
  </si>
  <si>
    <t>消 火 栓</t>
    <rPh sb="0" eb="1">
      <t>ショウ</t>
    </rPh>
    <rPh sb="2" eb="3">
      <t>ヒ</t>
    </rPh>
    <rPh sb="4" eb="5">
      <t>セン</t>
    </rPh>
    <phoneticPr fontId="2"/>
  </si>
  <si>
    <t>その他の指導</t>
    <rPh sb="2" eb="3">
      <t>タ</t>
    </rPh>
    <rPh sb="4" eb="6">
      <t>シドウ</t>
    </rPh>
    <phoneticPr fontId="2"/>
  </si>
  <si>
    <t>　　　　　　　　区 分
 年 別</t>
    <rPh sb="8" eb="9">
      <t>ク</t>
    </rPh>
    <rPh sb="10" eb="11">
      <t>フン</t>
    </rPh>
    <rPh sb="13" eb="14">
      <t>ネン</t>
    </rPh>
    <rPh sb="15" eb="16">
      <t>ベツ</t>
    </rPh>
    <phoneticPr fontId="2"/>
  </si>
  <si>
    <t>　　　　　　　　　　　　　　　　区　分
 種　別</t>
    <rPh sb="16" eb="17">
      <t>ク</t>
    </rPh>
    <rPh sb="18" eb="19">
      <t>フン</t>
    </rPh>
    <rPh sb="21" eb="22">
      <t>タネ</t>
    </rPh>
    <rPh sb="23" eb="24">
      <t>ベツ</t>
    </rPh>
    <phoneticPr fontId="2"/>
  </si>
  <si>
    <t>参加分隊数</t>
    <rPh sb="0" eb="2">
      <t>サンカ</t>
    </rPh>
    <rPh sb="2" eb="4">
      <t>ブンタイ</t>
    </rPh>
    <rPh sb="4" eb="5">
      <t>スウ</t>
    </rPh>
    <phoneticPr fontId="2"/>
  </si>
  <si>
    <t>参加人員</t>
    <rPh sb="0" eb="2">
      <t>サンカ</t>
    </rPh>
    <rPh sb="2" eb="4">
      <t>ジンイン</t>
    </rPh>
    <phoneticPr fontId="2"/>
  </si>
  <si>
    <t>市　　　民</t>
    <rPh sb="0" eb="1">
      <t>シ</t>
    </rPh>
    <rPh sb="4" eb="5">
      <t>タミ</t>
    </rPh>
    <phoneticPr fontId="2"/>
  </si>
  <si>
    <t>回　　　　数</t>
    <rPh sb="0" eb="1">
      <t>カイ</t>
    </rPh>
    <rPh sb="5" eb="6">
      <t>スウ</t>
    </rPh>
    <phoneticPr fontId="2"/>
  </si>
  <si>
    <t>警　　　　備</t>
    <rPh sb="0" eb="1">
      <t>ケイ</t>
    </rPh>
    <rPh sb="5" eb="6">
      <t>ビ</t>
    </rPh>
    <phoneticPr fontId="2"/>
  </si>
  <si>
    <t>基本・図上訓練</t>
    <rPh sb="0" eb="2">
      <t>キホン</t>
    </rPh>
    <rPh sb="3" eb="5">
      <t>ズジョウ</t>
    </rPh>
    <rPh sb="5" eb="7">
      <t>クンレン</t>
    </rPh>
    <phoneticPr fontId="2"/>
  </si>
  <si>
    <t>応用訓練</t>
    <rPh sb="0" eb="2">
      <t>オウヨウ</t>
    </rPh>
    <rPh sb="2" eb="4">
      <t>クンレン</t>
    </rPh>
    <phoneticPr fontId="2"/>
  </si>
  <si>
    <t>合同訓練</t>
    <rPh sb="0" eb="2">
      <t>ゴウドウ</t>
    </rPh>
    <rPh sb="2" eb="4">
      <t>クンレン</t>
    </rPh>
    <phoneticPr fontId="2"/>
  </si>
  <si>
    <t>総合訓練</t>
    <rPh sb="0" eb="2">
      <t>ソウゴウ</t>
    </rPh>
    <rPh sb="2" eb="4">
      <t>クンレン</t>
    </rPh>
    <phoneticPr fontId="2"/>
  </si>
  <si>
    <t>自衛消防訓練指導</t>
    <rPh sb="0" eb="2">
      <t>ジエイ</t>
    </rPh>
    <rPh sb="2" eb="4">
      <t>ショウボウ</t>
    </rPh>
    <rPh sb="4" eb="6">
      <t>クンレン</t>
    </rPh>
    <rPh sb="6" eb="8">
      <t>シドウ</t>
    </rPh>
    <phoneticPr fontId="2"/>
  </si>
  <si>
    <t>市民等の消防訓練指導</t>
    <rPh sb="0" eb="3">
      <t>シミントウ</t>
    </rPh>
    <rPh sb="4" eb="6">
      <t>ショウボウ</t>
    </rPh>
    <rPh sb="6" eb="8">
      <t>クンレン</t>
    </rPh>
    <rPh sb="8" eb="10">
      <t>シドウ</t>
    </rPh>
    <phoneticPr fontId="2"/>
  </si>
  <si>
    <t>100㎜</t>
    <phoneticPr fontId="2"/>
  </si>
  <si>
    <t>125㎜</t>
    <phoneticPr fontId="2"/>
  </si>
  <si>
    <t>150㎜</t>
    <phoneticPr fontId="2"/>
  </si>
  <si>
    <t>200㎜</t>
    <phoneticPr fontId="2"/>
  </si>
  <si>
    <t>250㎜</t>
    <phoneticPr fontId="2"/>
  </si>
  <si>
    <t>300㎜</t>
    <phoneticPr fontId="2"/>
  </si>
  <si>
    <t>350㎜</t>
    <phoneticPr fontId="2"/>
  </si>
  <si>
    <t>薬剤名</t>
    <phoneticPr fontId="2"/>
  </si>
  <si>
    <t>協定名</t>
    <rPh sb="0" eb="2">
      <t>キョウテイ</t>
    </rPh>
    <rPh sb="2" eb="3">
      <t>メイ</t>
    </rPh>
    <phoneticPr fontId="2"/>
  </si>
  <si>
    <t>締結年月日</t>
    <rPh sb="0" eb="2">
      <t>テイケツ</t>
    </rPh>
    <rPh sb="2" eb="5">
      <t>ネンガッピ</t>
    </rPh>
    <phoneticPr fontId="2"/>
  </si>
  <si>
    <t>締結先</t>
    <rPh sb="0" eb="2">
      <t>テイケツ</t>
    </rPh>
    <rPh sb="2" eb="3">
      <t>サキ</t>
    </rPh>
    <phoneticPr fontId="2"/>
  </si>
  <si>
    <t>内容</t>
    <rPh sb="0" eb="2">
      <t>ナイヨウ</t>
    </rPh>
    <phoneticPr fontId="2"/>
  </si>
  <si>
    <t>航空消防応援協定</t>
    <rPh sb="0" eb="2">
      <t>コウクウ</t>
    </rPh>
    <rPh sb="2" eb="4">
      <t>ショウボウ</t>
    </rPh>
    <rPh sb="4" eb="6">
      <t>オウエン</t>
    </rPh>
    <rPh sb="6" eb="8">
      <t>キョウテイ</t>
    </rPh>
    <phoneticPr fontId="2"/>
  </si>
  <si>
    <t>大阪市</t>
    <rPh sb="0" eb="3">
      <t>オオサカシ</t>
    </rPh>
    <phoneticPr fontId="2"/>
  </si>
  <si>
    <t>和泉市・貝塚市・泉佐野市・泉南市・阪南市・岬町・泉州南消防組合・河内長野市・和歌山市・岩出市・かつらぎ町・紀の川市・橋本市・那賀消防組合・伊都消防組合</t>
    <rPh sb="0" eb="3">
      <t>イズミシ</t>
    </rPh>
    <rPh sb="4" eb="7">
      <t>カイヅカシ</t>
    </rPh>
    <rPh sb="8" eb="12">
      <t>イズミサノシ</t>
    </rPh>
    <rPh sb="13" eb="16">
      <t>センナンシ</t>
    </rPh>
    <rPh sb="17" eb="20">
      <t>ハンナンシ</t>
    </rPh>
    <rPh sb="21" eb="22">
      <t>ミサキ</t>
    </rPh>
    <rPh sb="22" eb="23">
      <t>マチ</t>
    </rPh>
    <rPh sb="24" eb="26">
      <t>センシュウ</t>
    </rPh>
    <rPh sb="26" eb="27">
      <t>ミナミ</t>
    </rPh>
    <rPh sb="27" eb="29">
      <t>ショウボウ</t>
    </rPh>
    <rPh sb="29" eb="31">
      <t>クミアイ</t>
    </rPh>
    <rPh sb="32" eb="37">
      <t>カワチナガノシ</t>
    </rPh>
    <rPh sb="38" eb="42">
      <t>ワカヤマシ</t>
    </rPh>
    <rPh sb="43" eb="46">
      <t>イワデシ</t>
    </rPh>
    <rPh sb="51" eb="52">
      <t>マチ</t>
    </rPh>
    <rPh sb="53" eb="54">
      <t>キ</t>
    </rPh>
    <rPh sb="55" eb="57">
      <t>カワシ</t>
    </rPh>
    <rPh sb="58" eb="61">
      <t>ハシモトシ</t>
    </rPh>
    <rPh sb="62" eb="64">
      <t>ナガ</t>
    </rPh>
    <rPh sb="64" eb="66">
      <t>ショウボウ</t>
    </rPh>
    <rPh sb="66" eb="68">
      <t>クミアイ</t>
    </rPh>
    <rPh sb="69" eb="71">
      <t>イト</t>
    </rPh>
    <rPh sb="71" eb="73">
      <t>ショウボウ</t>
    </rPh>
    <rPh sb="73" eb="75">
      <t>クミアイ</t>
    </rPh>
    <phoneticPr fontId="2"/>
  </si>
  <si>
    <t>阪和林野火災消防
相互応援協定</t>
    <rPh sb="0" eb="2">
      <t>ハンワ</t>
    </rPh>
    <rPh sb="2" eb="4">
      <t>リンヤ</t>
    </rPh>
    <rPh sb="4" eb="6">
      <t>カサイ</t>
    </rPh>
    <rPh sb="6" eb="8">
      <t>ショウボウ</t>
    </rPh>
    <rPh sb="9" eb="11">
      <t>ソウゴ</t>
    </rPh>
    <rPh sb="11" eb="13">
      <t>オウエン</t>
    </rPh>
    <rPh sb="13" eb="15">
      <t>キョウテイ</t>
    </rPh>
    <phoneticPr fontId="2"/>
  </si>
  <si>
    <t>大阪府下各市町村</t>
    <rPh sb="0" eb="2">
      <t>オオサカ</t>
    </rPh>
    <rPh sb="2" eb="4">
      <t>フカ</t>
    </rPh>
    <rPh sb="4" eb="5">
      <t>カク</t>
    </rPh>
    <rPh sb="5" eb="8">
      <t>シチョウソン</t>
    </rPh>
    <phoneticPr fontId="2"/>
  </si>
  <si>
    <t>回転翼航空機による消防業務の応援</t>
    <rPh sb="0" eb="2">
      <t>カイテン</t>
    </rPh>
    <rPh sb="2" eb="3">
      <t>ヨク</t>
    </rPh>
    <rPh sb="3" eb="6">
      <t>コウクウキ</t>
    </rPh>
    <rPh sb="9" eb="11">
      <t>ショウボウ</t>
    </rPh>
    <rPh sb="11" eb="13">
      <t>ギョウム</t>
    </rPh>
    <rPh sb="14" eb="16">
      <t>オウエン</t>
    </rPh>
    <phoneticPr fontId="2"/>
  </si>
  <si>
    <t>林野火災防ぎょの相互応援</t>
    <rPh sb="0" eb="2">
      <t>リンヤ</t>
    </rPh>
    <rPh sb="2" eb="4">
      <t>カサイ</t>
    </rPh>
    <rPh sb="4" eb="5">
      <t>ボウ</t>
    </rPh>
    <rPh sb="8" eb="10">
      <t>ソウゴ</t>
    </rPh>
    <rPh sb="10" eb="12">
      <t>オウエン</t>
    </rPh>
    <phoneticPr fontId="2"/>
  </si>
  <si>
    <t>火災・水災及びその他の災害防ぎょの相互応援</t>
    <rPh sb="0" eb="2">
      <t>カサイ</t>
    </rPh>
    <rPh sb="3" eb="5">
      <t>スイサイ</t>
    </rPh>
    <rPh sb="5" eb="6">
      <t>オヨ</t>
    </rPh>
    <rPh sb="9" eb="10">
      <t>タ</t>
    </rPh>
    <rPh sb="11" eb="13">
      <t>サイガイ</t>
    </rPh>
    <rPh sb="13" eb="14">
      <t>ボウ</t>
    </rPh>
    <rPh sb="17" eb="19">
      <t>ソウゴ</t>
    </rPh>
    <rPh sb="19" eb="21">
      <t>オウエン</t>
    </rPh>
    <phoneticPr fontId="2"/>
  </si>
  <si>
    <t>府下における大規模災害等の相互応援</t>
    <rPh sb="0" eb="2">
      <t>フカ</t>
    </rPh>
    <rPh sb="6" eb="9">
      <t>ダイキボ</t>
    </rPh>
    <rPh sb="9" eb="11">
      <t>サイガイ</t>
    </rPh>
    <rPh sb="11" eb="12">
      <t>トウ</t>
    </rPh>
    <rPh sb="13" eb="15">
      <t>ソウゴ</t>
    </rPh>
    <rPh sb="15" eb="17">
      <t>オウエン</t>
    </rPh>
    <phoneticPr fontId="2"/>
  </si>
  <si>
    <t>関西国際空港及び周辺における航空機災害等の相互応援</t>
    <rPh sb="0" eb="2">
      <t>カンサイ</t>
    </rPh>
    <rPh sb="2" eb="4">
      <t>コクサイ</t>
    </rPh>
    <rPh sb="4" eb="6">
      <t>クウコウ</t>
    </rPh>
    <rPh sb="6" eb="7">
      <t>オヨ</t>
    </rPh>
    <rPh sb="8" eb="10">
      <t>シュウヘン</t>
    </rPh>
    <rPh sb="14" eb="17">
      <t>コウクウキ</t>
    </rPh>
    <rPh sb="17" eb="19">
      <t>サイガイ</t>
    </rPh>
    <rPh sb="19" eb="20">
      <t>トウ</t>
    </rPh>
    <rPh sb="21" eb="23">
      <t>ソウゴ</t>
    </rPh>
    <rPh sb="23" eb="25">
      <t>オウエン</t>
    </rPh>
    <phoneticPr fontId="2"/>
  </si>
  <si>
    <t>高速自動車道における消防業務の相互応援</t>
    <rPh sb="0" eb="2">
      <t>コウソク</t>
    </rPh>
    <rPh sb="2" eb="5">
      <t>ジドウシャ</t>
    </rPh>
    <rPh sb="5" eb="6">
      <t>ドウ</t>
    </rPh>
    <rPh sb="10" eb="12">
      <t>ショウボウ</t>
    </rPh>
    <rPh sb="12" eb="14">
      <t>ギョウム</t>
    </rPh>
    <rPh sb="15" eb="17">
      <t>ソウゴ</t>
    </rPh>
    <rPh sb="17" eb="19">
      <t>オウエン</t>
    </rPh>
    <phoneticPr fontId="2"/>
  </si>
  <si>
    <t>救急医療相談業務（救急安心センターおおさか）の応援</t>
    <rPh sb="0" eb="2">
      <t>キュウキュウ</t>
    </rPh>
    <rPh sb="2" eb="4">
      <t>イリョウ</t>
    </rPh>
    <rPh sb="4" eb="6">
      <t>ソウダン</t>
    </rPh>
    <rPh sb="6" eb="8">
      <t>ギョウム</t>
    </rPh>
    <rPh sb="9" eb="11">
      <t>キュウキュウ</t>
    </rPh>
    <rPh sb="11" eb="13">
      <t>アンシン</t>
    </rPh>
    <rPh sb="23" eb="25">
      <t>オウエン</t>
    </rPh>
    <phoneticPr fontId="2"/>
  </si>
  <si>
    <t>大阪府南ブロック消防
相互応援協定</t>
    <rPh sb="0" eb="3">
      <t>オオサカフ</t>
    </rPh>
    <rPh sb="3" eb="4">
      <t>ミナミ</t>
    </rPh>
    <rPh sb="8" eb="10">
      <t>ショウボウ</t>
    </rPh>
    <rPh sb="11" eb="13">
      <t>ソウゴ</t>
    </rPh>
    <rPh sb="13" eb="15">
      <t>オウエン</t>
    </rPh>
    <rPh sb="15" eb="17">
      <t>キョウテイ</t>
    </rPh>
    <phoneticPr fontId="2"/>
  </si>
  <si>
    <t>大阪府下広域消防
相互応援協定</t>
    <rPh sb="0" eb="2">
      <t>オオサカ</t>
    </rPh>
    <rPh sb="2" eb="4">
      <t>フカ</t>
    </rPh>
    <rPh sb="4" eb="6">
      <t>コウイキ</t>
    </rPh>
    <rPh sb="6" eb="8">
      <t>ショウボウ</t>
    </rPh>
    <rPh sb="9" eb="11">
      <t>ソウゴ</t>
    </rPh>
    <rPh sb="11" eb="13">
      <t>オウエン</t>
    </rPh>
    <rPh sb="13" eb="15">
      <t>キョウテイ</t>
    </rPh>
    <phoneticPr fontId="2"/>
  </si>
  <si>
    <t>関西国際空港消防
相互応援協定</t>
    <rPh sb="0" eb="2">
      <t>カンサイ</t>
    </rPh>
    <rPh sb="2" eb="4">
      <t>コクサイ</t>
    </rPh>
    <rPh sb="4" eb="6">
      <t>クウコウ</t>
    </rPh>
    <rPh sb="6" eb="8">
      <t>ショウボウ</t>
    </rPh>
    <rPh sb="9" eb="11">
      <t>ソウゴ</t>
    </rPh>
    <rPh sb="11" eb="13">
      <t>オウエン</t>
    </rPh>
    <rPh sb="13" eb="15">
      <t>キョウテイ</t>
    </rPh>
    <phoneticPr fontId="2"/>
  </si>
  <si>
    <t>救急医療相談業務に
係る応援協定</t>
    <rPh sb="0" eb="2">
      <t>キュウキュウ</t>
    </rPh>
    <rPh sb="2" eb="4">
      <t>イリョウ</t>
    </rPh>
    <rPh sb="4" eb="6">
      <t>ソウダン</t>
    </rPh>
    <rPh sb="6" eb="8">
      <t>ギョウム</t>
    </rPh>
    <rPh sb="10" eb="11">
      <t>カカ</t>
    </rPh>
    <rPh sb="12" eb="14">
      <t>オウエン</t>
    </rPh>
    <rPh sb="14" eb="16">
      <t>キョウテイ</t>
    </rPh>
    <phoneticPr fontId="2"/>
  </si>
  <si>
    <t>消防相互応援協定</t>
    <rPh sb="0" eb="2">
      <t>ショウボウ</t>
    </rPh>
    <rPh sb="2" eb="4">
      <t>ソウゴ</t>
    </rPh>
    <rPh sb="4" eb="6">
      <t>オウエン</t>
    </rPh>
    <rPh sb="6" eb="8">
      <t>キョウテイ</t>
    </rPh>
    <phoneticPr fontId="2"/>
  </si>
  <si>
    <t>本部・本署</t>
    <rPh sb="0" eb="2">
      <t>ホンブ</t>
    </rPh>
    <rPh sb="3" eb="5">
      <t>ホンショ</t>
    </rPh>
    <phoneticPr fontId="2"/>
  </si>
  <si>
    <t>東葛城出張所</t>
    <rPh sb="0" eb="6">
      <t>トウカツ</t>
    </rPh>
    <phoneticPr fontId="2"/>
  </si>
  <si>
    <t>八木出張所</t>
    <rPh sb="0" eb="5">
      <t>ヤギ</t>
    </rPh>
    <phoneticPr fontId="2"/>
  </si>
  <si>
    <t>大沢分団</t>
    <rPh sb="0" eb="2">
      <t>オオサワ</t>
    </rPh>
    <rPh sb="2" eb="4">
      <t>ブンダン</t>
    </rPh>
    <phoneticPr fontId="2"/>
  </si>
  <si>
    <t>葛城上分団</t>
    <rPh sb="0" eb="2">
      <t>カツラギ</t>
    </rPh>
    <rPh sb="2" eb="3">
      <t>ウエ</t>
    </rPh>
    <rPh sb="3" eb="5">
      <t>ブンダン</t>
    </rPh>
    <phoneticPr fontId="2"/>
  </si>
  <si>
    <t>非常用補助電話機</t>
    <rPh sb="0" eb="2">
      <t>ヒジョウ</t>
    </rPh>
    <rPh sb="2" eb="3">
      <t>ヨウ</t>
    </rPh>
    <rPh sb="3" eb="5">
      <t>ホジョ</t>
    </rPh>
    <rPh sb="5" eb="7">
      <t>デンワ</t>
    </rPh>
    <rPh sb="7" eb="8">
      <t>キ</t>
    </rPh>
    <phoneticPr fontId="2"/>
  </si>
  <si>
    <t>府防災無線電話</t>
    <rPh sb="0" eb="1">
      <t>フ</t>
    </rPh>
    <rPh sb="1" eb="3">
      <t>ボウサイ</t>
    </rPh>
    <rPh sb="3" eb="5">
      <t>ムセン</t>
    </rPh>
    <rPh sb="5" eb="7">
      <t>デンワ</t>
    </rPh>
    <phoneticPr fontId="2"/>
  </si>
  <si>
    <t>府防災ファックス送受信機</t>
    <rPh sb="0" eb="1">
      <t>フ</t>
    </rPh>
    <rPh sb="1" eb="3">
      <t>ボウサイ</t>
    </rPh>
    <rPh sb="8" eb="11">
      <t>ソウジュシン</t>
    </rPh>
    <rPh sb="11" eb="12">
      <t>キ</t>
    </rPh>
    <phoneticPr fontId="2"/>
  </si>
  <si>
    <t>市地域防災無線</t>
    <rPh sb="0" eb="1">
      <t>シ</t>
    </rPh>
    <rPh sb="1" eb="3">
      <t>チイキ</t>
    </rPh>
    <rPh sb="3" eb="5">
      <t>ボウサイ</t>
    </rPh>
    <rPh sb="5" eb="7">
      <t>ムセン</t>
    </rPh>
    <phoneticPr fontId="2"/>
  </si>
  <si>
    <t>地域防災相互無線</t>
    <rPh sb="0" eb="2">
      <t>チイキ</t>
    </rPh>
    <rPh sb="2" eb="4">
      <t>ボウサイ</t>
    </rPh>
    <rPh sb="4" eb="6">
      <t>ソウゴ</t>
    </rPh>
    <rPh sb="6" eb="8">
      <t>ムセン</t>
    </rPh>
    <phoneticPr fontId="2"/>
  </si>
  <si>
    <t>内線（外線兼用）電話</t>
    <rPh sb="0" eb="2">
      <t>ナイセン</t>
    </rPh>
    <rPh sb="3" eb="5">
      <t>ガイセン</t>
    </rPh>
    <rPh sb="5" eb="7">
      <t>ケンヨウ</t>
    </rPh>
    <rPh sb="8" eb="10">
      <t>デンワ</t>
    </rPh>
    <phoneticPr fontId="2"/>
  </si>
  <si>
    <t>外線電話（指令台を除く）</t>
    <rPh sb="0" eb="2">
      <t>ガイセン</t>
    </rPh>
    <rPh sb="2" eb="4">
      <t>デンワ</t>
    </rPh>
    <rPh sb="5" eb="7">
      <t>シレイ</t>
    </rPh>
    <rPh sb="7" eb="8">
      <t>ダイ</t>
    </rPh>
    <rPh sb="9" eb="10">
      <t>ノゾ</t>
    </rPh>
    <phoneticPr fontId="2"/>
  </si>
  <si>
    <t>消防無線受令機（260MHZ）</t>
    <rPh sb="0" eb="2">
      <t>ショウボウ</t>
    </rPh>
    <rPh sb="2" eb="4">
      <t>ムセン</t>
    </rPh>
    <rPh sb="4" eb="7">
      <t>ジュレイキ</t>
    </rPh>
    <phoneticPr fontId="2"/>
  </si>
  <si>
    <t>一般事務用ファックス送受信機</t>
    <rPh sb="0" eb="2">
      <t>イッパン</t>
    </rPh>
    <rPh sb="2" eb="5">
      <t>ジムヨウ</t>
    </rPh>
    <rPh sb="10" eb="13">
      <t>ソウジュシン</t>
    </rPh>
    <rPh sb="13" eb="14">
      <t>キ</t>
    </rPh>
    <phoneticPr fontId="2"/>
  </si>
  <si>
    <t>身体障害者専用ファックス送受信機</t>
    <rPh sb="0" eb="2">
      <t>シンタイ</t>
    </rPh>
    <rPh sb="2" eb="5">
      <t>ショウガイシャ</t>
    </rPh>
    <rPh sb="5" eb="7">
      <t>センヨウ</t>
    </rPh>
    <rPh sb="12" eb="15">
      <t>ソウジュシン</t>
    </rPh>
    <rPh sb="15" eb="16">
      <t>キ</t>
    </rPh>
    <phoneticPr fontId="2"/>
  </si>
  <si>
    <t>テレホンサービス（音声合成装置・災害状況等自動案内装置）</t>
    <rPh sb="9" eb="11">
      <t>オンセイ</t>
    </rPh>
    <rPh sb="11" eb="13">
      <t>ゴウセイ</t>
    </rPh>
    <rPh sb="13" eb="15">
      <t>ソウチ</t>
    </rPh>
    <rPh sb="16" eb="18">
      <t>サイガイ</t>
    </rPh>
    <rPh sb="18" eb="20">
      <t>ジョウキョウ</t>
    </rPh>
    <rPh sb="20" eb="21">
      <t>トウ</t>
    </rPh>
    <rPh sb="21" eb="23">
      <t>ジドウ</t>
    </rPh>
    <rPh sb="23" eb="25">
      <t>アンナイ</t>
    </rPh>
    <rPh sb="25" eb="27">
      <t>ソウチ</t>
    </rPh>
    <phoneticPr fontId="2"/>
  </si>
  <si>
    <t>携帯電話</t>
    <rPh sb="0" eb="2">
      <t>ケイタイ</t>
    </rPh>
    <rPh sb="2" eb="4">
      <t>デンワ</t>
    </rPh>
    <phoneticPr fontId="2"/>
  </si>
  <si>
    <t>消防無線（150・260MHZ）　車載型無線装置</t>
    <rPh sb="0" eb="2">
      <t>ショウボウ</t>
    </rPh>
    <rPh sb="2" eb="4">
      <t>ムセン</t>
    </rPh>
    <rPh sb="17" eb="19">
      <t>シャサイ</t>
    </rPh>
    <rPh sb="19" eb="20">
      <t>ガタ</t>
    </rPh>
    <rPh sb="20" eb="22">
      <t>ムセン</t>
    </rPh>
    <rPh sb="22" eb="24">
      <t>ソウチ</t>
    </rPh>
    <phoneticPr fontId="2"/>
  </si>
  <si>
    <t>消防無線（150・260MHZ）　可搬型無線装置</t>
    <rPh sb="0" eb="2">
      <t>ショウボウ</t>
    </rPh>
    <rPh sb="2" eb="4">
      <t>ムセン</t>
    </rPh>
    <rPh sb="17" eb="19">
      <t>カハン</t>
    </rPh>
    <rPh sb="19" eb="20">
      <t>ガタ</t>
    </rPh>
    <rPh sb="20" eb="22">
      <t>ムセン</t>
    </rPh>
    <rPh sb="22" eb="24">
      <t>ソウチ</t>
    </rPh>
    <phoneticPr fontId="2"/>
  </si>
  <si>
    <t>消防無線（260MHZ）　　　　　携帯型無線装置</t>
    <rPh sb="0" eb="2">
      <t>ショウボウ</t>
    </rPh>
    <rPh sb="2" eb="4">
      <t>ムセン</t>
    </rPh>
    <rPh sb="20" eb="22">
      <t>ムセン</t>
    </rPh>
    <rPh sb="22" eb="24">
      <t>ソウチ</t>
    </rPh>
    <phoneticPr fontId="2"/>
  </si>
  <si>
    <t>署活系無線（400MHZ）　　　　携帯型無線装置</t>
    <rPh sb="0" eb="1">
      <t>ショ</t>
    </rPh>
    <rPh sb="1" eb="2">
      <t>カツ</t>
    </rPh>
    <rPh sb="2" eb="3">
      <t>ケイ</t>
    </rPh>
    <rPh sb="3" eb="5">
      <t>ムセン</t>
    </rPh>
    <rPh sb="17" eb="20">
      <t>ケイタイガタ</t>
    </rPh>
    <rPh sb="20" eb="22">
      <t>ムセン</t>
    </rPh>
    <rPh sb="22" eb="24">
      <t>ソウチ</t>
    </rPh>
    <phoneticPr fontId="2"/>
  </si>
  <si>
    <t>消防無線（260MHZ）　　　　　卓上型無線装置</t>
    <rPh sb="0" eb="2">
      <t>ショウボウ</t>
    </rPh>
    <rPh sb="2" eb="4">
      <t>ムセン</t>
    </rPh>
    <rPh sb="17" eb="19">
      <t>タクジョウ</t>
    </rPh>
    <rPh sb="19" eb="20">
      <t>ガタ</t>
    </rPh>
    <rPh sb="20" eb="22">
      <t>ムセン</t>
    </rPh>
    <rPh sb="22" eb="24">
      <t>ソウチ</t>
    </rPh>
    <phoneticPr fontId="2"/>
  </si>
  <si>
    <t>消防無線（260MHZ）　　　　　基地局無線装置</t>
    <rPh sb="0" eb="2">
      <t>ショウボウ</t>
    </rPh>
    <rPh sb="2" eb="4">
      <t>ムセン</t>
    </rPh>
    <rPh sb="17" eb="19">
      <t>キチ</t>
    </rPh>
    <rPh sb="19" eb="20">
      <t>キョク</t>
    </rPh>
    <rPh sb="20" eb="22">
      <t>ムセン</t>
    </rPh>
    <rPh sb="22" eb="24">
      <t>ソウチ</t>
    </rPh>
    <phoneticPr fontId="2"/>
  </si>
  <si>
    <t>署・所別通信設備</t>
    <rPh sb="0" eb="1">
      <t>ショ</t>
    </rPh>
    <rPh sb="2" eb="3">
      <t>ショ</t>
    </rPh>
    <rPh sb="3" eb="4">
      <t>ベツ</t>
    </rPh>
    <rPh sb="4" eb="6">
      <t>ツウシン</t>
    </rPh>
    <rPh sb="6" eb="8">
      <t>セツビ</t>
    </rPh>
    <phoneticPr fontId="2"/>
  </si>
  <si>
    <t>火災通報</t>
    <rPh sb="0" eb="2">
      <t>カサイ</t>
    </rPh>
    <rPh sb="2" eb="4">
      <t>ツウホウ</t>
    </rPh>
    <phoneticPr fontId="2"/>
  </si>
  <si>
    <t>固定</t>
    <rPh sb="0" eb="2">
      <t>コテイ</t>
    </rPh>
    <phoneticPr fontId="2"/>
  </si>
  <si>
    <t>携帯</t>
    <rPh sb="0" eb="2">
      <t>ケイタイ</t>
    </rPh>
    <phoneticPr fontId="2"/>
  </si>
  <si>
    <t>救急救助</t>
    <rPh sb="0" eb="2">
      <t>キュウキュウ</t>
    </rPh>
    <rPh sb="2" eb="4">
      <t>キュウジョ</t>
    </rPh>
    <phoneticPr fontId="2"/>
  </si>
  <si>
    <t>その他災害</t>
    <rPh sb="2" eb="3">
      <t>タ</t>
    </rPh>
    <rPh sb="3" eb="5">
      <t>サイガイ</t>
    </rPh>
    <phoneticPr fontId="2"/>
  </si>
  <si>
    <t>医療機関照会</t>
    <rPh sb="0" eb="2">
      <t>イリョウ</t>
    </rPh>
    <rPh sb="2" eb="4">
      <t>キカン</t>
    </rPh>
    <rPh sb="4" eb="6">
      <t>ショウカイ</t>
    </rPh>
    <phoneticPr fontId="2"/>
  </si>
  <si>
    <t>その他
通報訓練</t>
    <rPh sb="2" eb="3">
      <t>タ</t>
    </rPh>
    <rPh sb="4" eb="6">
      <t>ツウホウ</t>
    </rPh>
    <rPh sb="6" eb="8">
      <t>クンレン</t>
    </rPh>
    <phoneticPr fontId="2"/>
  </si>
  <si>
    <t>転送送信</t>
    <rPh sb="0" eb="2">
      <t>テンソウ</t>
    </rPh>
    <rPh sb="2" eb="4">
      <t>ソウシン</t>
    </rPh>
    <phoneticPr fontId="2"/>
  </si>
  <si>
    <t>1月</t>
    <rPh sb="1" eb="2">
      <t>ツキ</t>
    </rPh>
    <phoneticPr fontId="2"/>
  </si>
  <si>
    <t>2月</t>
    <rPh sb="1" eb="2">
      <t>ツキ</t>
    </rPh>
    <phoneticPr fontId="2"/>
  </si>
  <si>
    <t>3月</t>
  </si>
  <si>
    <t>4月</t>
  </si>
  <si>
    <t>5月</t>
  </si>
  <si>
    <t>6月</t>
  </si>
  <si>
    <t>7月</t>
  </si>
  <si>
    <t>8月</t>
  </si>
  <si>
    <t>9月</t>
  </si>
  <si>
    <t>10月</t>
  </si>
  <si>
    <t>11月</t>
  </si>
  <si>
    <t>12月</t>
  </si>
  <si>
    <t>合　　計</t>
    <rPh sb="0" eb="1">
      <t>ゴウ</t>
    </rPh>
    <rPh sb="3" eb="4">
      <t>ケイ</t>
    </rPh>
    <phoneticPr fontId="2"/>
  </si>
  <si>
    <t>救急安心センターおおさか　着信状況</t>
    <rPh sb="0" eb="2">
      <t>キュウキュウ</t>
    </rPh>
    <rPh sb="2" eb="4">
      <t>アンシン</t>
    </rPh>
    <rPh sb="13" eb="15">
      <t>チャクシン</t>
    </rPh>
    <rPh sb="15" eb="17">
      <t>ジョウキョウ</t>
    </rPh>
    <phoneticPr fontId="2"/>
  </si>
  <si>
    <t>合 計</t>
    <rPh sb="0" eb="1">
      <t>ゴウ</t>
    </rPh>
    <rPh sb="2" eb="3">
      <t>ケイ</t>
    </rPh>
    <phoneticPr fontId="2"/>
  </si>
  <si>
    <t>病院案内</t>
    <rPh sb="0" eb="2">
      <t>ビョウイン</t>
    </rPh>
    <rPh sb="2" eb="4">
      <t>アンナイ</t>
    </rPh>
    <phoneticPr fontId="2"/>
  </si>
  <si>
    <t>医療相談</t>
    <rPh sb="0" eb="2">
      <t>イリョウ</t>
    </rPh>
    <rPh sb="2" eb="4">
      <t>ソウダン</t>
    </rPh>
    <phoneticPr fontId="2"/>
  </si>
  <si>
    <t>デジタル波（260MHｚ帯）</t>
    <phoneticPr fontId="2"/>
  </si>
  <si>
    <t>空中線電力</t>
    <rPh sb="0" eb="2">
      <t>クウチュウ</t>
    </rPh>
    <rPh sb="2" eb="3">
      <t>セン</t>
    </rPh>
    <rPh sb="3" eb="5">
      <t>デンリョク</t>
    </rPh>
    <phoneticPr fontId="2"/>
  </si>
  <si>
    <t>防災相互波</t>
    <rPh sb="0" eb="2">
      <t>ボウサイ</t>
    </rPh>
    <rPh sb="2" eb="4">
      <t>ソウゴ</t>
    </rPh>
    <rPh sb="4" eb="5">
      <t>ハ</t>
    </rPh>
    <phoneticPr fontId="2"/>
  </si>
  <si>
    <t>活動波１</t>
    <rPh sb="0" eb="2">
      <t>カツドウ</t>
    </rPh>
    <rPh sb="2" eb="3">
      <t>ハ</t>
    </rPh>
    <phoneticPr fontId="2"/>
  </si>
  <si>
    <t>活動波２</t>
    <rPh sb="0" eb="2">
      <t>カツドウ</t>
    </rPh>
    <rPh sb="2" eb="3">
      <t>ハ</t>
    </rPh>
    <phoneticPr fontId="2"/>
  </si>
  <si>
    <t>主運用波</t>
    <rPh sb="0" eb="1">
      <t>シュ</t>
    </rPh>
    <rPh sb="1" eb="3">
      <t>ウンヨウ</t>
    </rPh>
    <rPh sb="3" eb="4">
      <t>ハ</t>
    </rPh>
    <phoneticPr fontId="2"/>
  </si>
  <si>
    <t>統制波１</t>
    <rPh sb="0" eb="2">
      <t>トウセイ</t>
    </rPh>
    <rPh sb="2" eb="3">
      <t>ハ</t>
    </rPh>
    <phoneticPr fontId="2"/>
  </si>
  <si>
    <t>統制波２</t>
    <rPh sb="0" eb="2">
      <t>トウセイ</t>
    </rPh>
    <rPh sb="2" eb="3">
      <t>ハ</t>
    </rPh>
    <phoneticPr fontId="2"/>
  </si>
  <si>
    <t>統制波３</t>
    <rPh sb="0" eb="2">
      <t>トウセイ</t>
    </rPh>
    <rPh sb="2" eb="3">
      <t>ハ</t>
    </rPh>
    <phoneticPr fontId="2"/>
  </si>
  <si>
    <t>種別</t>
    <rPh sb="0" eb="2">
      <t>シュベツ</t>
    </rPh>
    <phoneticPr fontId="2"/>
  </si>
  <si>
    <t>識別信号</t>
    <rPh sb="0" eb="2">
      <t>シキベツ</t>
    </rPh>
    <rPh sb="2" eb="4">
      <t>シンゴウ</t>
    </rPh>
    <phoneticPr fontId="2"/>
  </si>
  <si>
    <t>基地局</t>
    <rPh sb="0" eb="3">
      <t>キチキョク</t>
    </rPh>
    <phoneticPr fontId="2"/>
  </si>
  <si>
    <t>同上</t>
    <rPh sb="0" eb="2">
      <t>ドウジョウ</t>
    </rPh>
    <phoneticPr fontId="2"/>
  </si>
  <si>
    <t>陸上移動局（卓上型）</t>
    <rPh sb="0" eb="2">
      <t>リクジョウ</t>
    </rPh>
    <rPh sb="2" eb="4">
      <t>イドウ</t>
    </rPh>
    <rPh sb="4" eb="5">
      <t>キョク</t>
    </rPh>
    <rPh sb="6" eb="8">
      <t>タクジョウ</t>
    </rPh>
    <rPh sb="8" eb="9">
      <t>ガタ</t>
    </rPh>
    <phoneticPr fontId="2"/>
  </si>
  <si>
    <t>陸上移動局（車載型）</t>
    <rPh sb="0" eb="2">
      <t>リクジョウ</t>
    </rPh>
    <rPh sb="2" eb="4">
      <t>イドウ</t>
    </rPh>
    <rPh sb="4" eb="5">
      <t>キョク</t>
    </rPh>
    <rPh sb="6" eb="8">
      <t>シャサイ</t>
    </rPh>
    <rPh sb="8" eb="9">
      <t>ガタ</t>
    </rPh>
    <phoneticPr fontId="2"/>
  </si>
  <si>
    <t>きししょうほんぶ</t>
    <phoneticPr fontId="2"/>
  </si>
  <si>
    <t>きししょうきしき</t>
    <phoneticPr fontId="2"/>
  </si>
  <si>
    <t>きししょうはるき</t>
    <phoneticPr fontId="2"/>
  </si>
  <si>
    <t>きししょうやぎ</t>
    <phoneticPr fontId="2"/>
  </si>
  <si>
    <t>きししょうとうかつ</t>
    <phoneticPr fontId="2"/>
  </si>
  <si>
    <t>きししょうはしご２</t>
    <phoneticPr fontId="2"/>
  </si>
  <si>
    <t>消防無線設備一覧表</t>
    <rPh sb="0" eb="2">
      <t>ショウボウ</t>
    </rPh>
    <rPh sb="2" eb="4">
      <t>ムセン</t>
    </rPh>
    <rPh sb="4" eb="6">
      <t>セツビ</t>
    </rPh>
    <rPh sb="6" eb="8">
      <t>イチラン</t>
    </rPh>
    <rPh sb="8" eb="9">
      <t>ヒョウ</t>
    </rPh>
    <phoneticPr fontId="2"/>
  </si>
  <si>
    <t>陸上移動局（携帯型）</t>
    <rPh sb="0" eb="2">
      <t>リクジョウ</t>
    </rPh>
    <rPh sb="2" eb="4">
      <t>イドウ</t>
    </rPh>
    <rPh sb="4" eb="5">
      <t>キョク</t>
    </rPh>
    <rPh sb="6" eb="9">
      <t>ケイタイガタ</t>
    </rPh>
    <phoneticPr fontId="2"/>
  </si>
  <si>
    <t>きししょうやまだい</t>
    <phoneticPr fontId="2"/>
  </si>
  <si>
    <t>識別番号</t>
    <rPh sb="0" eb="2">
      <t>シキベツ</t>
    </rPh>
    <rPh sb="2" eb="4">
      <t>バンゴウ</t>
    </rPh>
    <phoneticPr fontId="2"/>
  </si>
  <si>
    <t>　○：送受信可能</t>
    <phoneticPr fontId="2"/>
  </si>
  <si>
    <t>（kℓ）</t>
    <phoneticPr fontId="2"/>
  </si>
  <si>
    <t>ＩＰ</t>
    <phoneticPr fontId="2"/>
  </si>
  <si>
    <t>【参考】</t>
    <rPh sb="1" eb="3">
      <t>サンコウ</t>
    </rPh>
    <phoneticPr fontId="2"/>
  </si>
  <si>
    <r>
      <t>平成</t>
    </r>
    <r>
      <rPr>
        <b/>
        <sz val="16"/>
        <color indexed="8"/>
        <rFont val="Arial"/>
        <family val="2"/>
      </rPr>
      <t>25</t>
    </r>
    <r>
      <rPr>
        <b/>
        <sz val="16"/>
        <color indexed="8"/>
        <rFont val="ＭＳ ゴシック"/>
        <family val="3"/>
        <charset val="128"/>
      </rPr>
      <t>年中の主な出来事</t>
    </r>
  </si>
  <si>
    <t>消防出初め式（千亀利公園周辺）</t>
    <phoneticPr fontId="2"/>
  </si>
  <si>
    <t>下池田町　ガレージ火災　負傷者1名　焼損面積80㎡　損害額1,764千円</t>
    <phoneticPr fontId="2"/>
  </si>
  <si>
    <t>山直中町　障害者支援施設建物火災　焼損面積358㎡　損害額17,423千円</t>
    <phoneticPr fontId="2"/>
  </si>
  <si>
    <t>春の火災予防運動キャンペーンを開催（港緑町  浪切ホール祭りの広場及びその周辺）　第66代横綱　若乃花　花田虎上さんに一日消防長を委嘱</t>
    <phoneticPr fontId="2"/>
  </si>
  <si>
    <t>岸和田市消防職員立入検査証等に関する規則を一部改正する</t>
    <phoneticPr fontId="2"/>
  </si>
  <si>
    <t>岸和田市火災調査規程を一部改正する</t>
    <phoneticPr fontId="2"/>
  </si>
  <si>
    <t>下野町　長屋住宅火災　負傷者2名　焼損面積6㎡　損害額182千円</t>
    <phoneticPr fontId="2"/>
  </si>
  <si>
    <t>岸和田市消防本部電子署名実施規程を一部改正する</t>
    <phoneticPr fontId="2"/>
  </si>
  <si>
    <t>本町　共同住宅火災　負傷者1名　焼損面積43㎡　損害額2,626千円</t>
    <phoneticPr fontId="2"/>
  </si>
  <si>
    <t>平成25年度(第37回)岸和田市総合防災訓練が実施される</t>
    <phoneticPr fontId="2"/>
  </si>
  <si>
    <t>岸和田市消防本部及び消防署事務決裁規程を一部改正する</t>
    <phoneticPr fontId="2"/>
  </si>
  <si>
    <t>稲葉町　住宅火災　死者1名　焼損面積40㎡　損害額450千円</t>
    <phoneticPr fontId="2"/>
  </si>
  <si>
    <t>尾生町　納屋火災　焼損面積130㎡　損害額3,334千円</t>
    <phoneticPr fontId="2"/>
  </si>
  <si>
    <t>上野町東　共同住宅火災　死者1名</t>
    <phoneticPr fontId="2"/>
  </si>
  <si>
    <t>救助工作車I型ポンプ付消防自動車を購入　　山直分署に配置</t>
    <phoneticPr fontId="2"/>
  </si>
  <si>
    <t>高規格救急車を購入　　本署に配置</t>
    <phoneticPr fontId="2"/>
  </si>
  <si>
    <t>平成25年度岸和田市防災福祉コミュニティシンポジウムを開催（荒木町　岸和田市立文化会館　自主防災会参加）</t>
    <phoneticPr fontId="2"/>
  </si>
  <si>
    <t>　↓↓ 警備課入力欄 ↓↓</t>
    <rPh sb="4" eb="6">
      <t>ケイビ</t>
    </rPh>
    <rPh sb="6" eb="7">
      <t>カ</t>
    </rPh>
    <rPh sb="7" eb="9">
      <t>ニュウリョク</t>
    </rPh>
    <rPh sb="9" eb="10">
      <t>ラン</t>
    </rPh>
    <phoneticPr fontId="2"/>
  </si>
  <si>
    <t>平成27年度（39回）岸和田市総合防災訓練が実施される</t>
    <rPh sb="0" eb="2">
      <t>ヘイセイ</t>
    </rPh>
    <rPh sb="4" eb="6">
      <t>ネンド</t>
    </rPh>
    <rPh sb="9" eb="10">
      <t>カイ</t>
    </rPh>
    <rPh sb="11" eb="14">
      <t>キシワダ</t>
    </rPh>
    <rPh sb="14" eb="15">
      <t>シ</t>
    </rPh>
    <rPh sb="15" eb="17">
      <t>ソウゴウ</t>
    </rPh>
    <rPh sb="17" eb="19">
      <t>ボウサイ</t>
    </rPh>
    <rPh sb="19" eb="21">
      <t>クンレン</t>
    </rPh>
    <rPh sb="22" eb="24">
      <t>ジッシ</t>
    </rPh>
    <phoneticPr fontId="2"/>
  </si>
  <si>
    <t>記載例です。平成27年中の出来事をピックアップして、下の表に書き込んで下さい。</t>
    <rPh sb="0" eb="2">
      <t>キサイ</t>
    </rPh>
    <rPh sb="2" eb="3">
      <t>レイ</t>
    </rPh>
    <rPh sb="6" eb="8">
      <t>ヘイセイ</t>
    </rPh>
    <rPh sb="10" eb="11">
      <t>ネン</t>
    </rPh>
    <rPh sb="11" eb="12">
      <t>ナカ</t>
    </rPh>
    <rPh sb="13" eb="16">
      <t>デキゴト</t>
    </rPh>
    <rPh sb="26" eb="27">
      <t>シタ</t>
    </rPh>
    <rPh sb="28" eb="29">
      <t>ヒョウ</t>
    </rPh>
    <rPh sb="30" eb="31">
      <t>カ</t>
    </rPh>
    <rPh sb="32" eb="33">
      <t>コ</t>
    </rPh>
    <rPh sb="35" eb="36">
      <t>クダ</t>
    </rPh>
    <phoneticPr fontId="2"/>
  </si>
  <si>
    <t>第2回岸和田市警防技術指導会が開催される</t>
    <rPh sb="0" eb="1">
      <t>ダイ</t>
    </rPh>
    <rPh sb="2" eb="3">
      <t>カイ</t>
    </rPh>
    <rPh sb="3" eb="7">
      <t>キシワダシ</t>
    </rPh>
    <rPh sb="7" eb="9">
      <t>ケイボウ</t>
    </rPh>
    <rPh sb="9" eb="11">
      <t>ギジュツ</t>
    </rPh>
    <rPh sb="11" eb="13">
      <t>シドウ</t>
    </rPh>
    <rPh sb="13" eb="14">
      <t>カイ</t>
    </rPh>
    <rPh sb="15" eb="17">
      <t>カイサイ</t>
    </rPh>
    <phoneticPr fontId="2"/>
  </si>
  <si>
    <t>第3回大阪府下警防技術指導会に出場　第2位（優秀賞）の成績を収める</t>
    <rPh sb="0" eb="1">
      <t>ダイ</t>
    </rPh>
    <rPh sb="2" eb="3">
      <t>カイ</t>
    </rPh>
    <rPh sb="3" eb="5">
      <t>オオサカ</t>
    </rPh>
    <rPh sb="5" eb="7">
      <t>フカ</t>
    </rPh>
    <rPh sb="7" eb="9">
      <t>ケイボウ</t>
    </rPh>
    <rPh sb="9" eb="11">
      <t>ギジュツ</t>
    </rPh>
    <rPh sb="11" eb="13">
      <t>シドウ</t>
    </rPh>
    <rPh sb="13" eb="14">
      <t>カイ</t>
    </rPh>
    <rPh sb="15" eb="17">
      <t>シュツジョウ</t>
    </rPh>
    <rPh sb="18" eb="19">
      <t>ダイ</t>
    </rPh>
    <rPh sb="20" eb="21">
      <t>イ</t>
    </rPh>
    <rPh sb="22" eb="25">
      <t>ユウシュウショウ</t>
    </rPh>
    <rPh sb="27" eb="29">
      <t>セイセキ</t>
    </rPh>
    <rPh sb="30" eb="31">
      <t>オサ</t>
    </rPh>
    <phoneticPr fontId="2"/>
  </si>
  <si>
    <t>高機能消防指令センター　システム図</t>
  </si>
  <si>
    <t>位置情報通知システム（統合型）系統図</t>
  </si>
  <si>
    <r>
      <t>　　　　　　　　　　　   　　</t>
    </r>
    <r>
      <rPr>
        <sz val="11"/>
        <color indexed="8"/>
        <rFont val="ＭＳ Ｐゴシック"/>
        <family val="3"/>
        <charset val="128"/>
      </rPr>
      <t>署所別
 配管・水利種別</t>
    </r>
    <rPh sb="16" eb="17">
      <t>ショ</t>
    </rPh>
    <rPh sb="17" eb="18">
      <t>ショ</t>
    </rPh>
    <rPh sb="18" eb="19">
      <t>ベツ</t>
    </rPh>
    <rPh sb="21" eb="23">
      <t>ハイカン</t>
    </rPh>
    <rPh sb="24" eb="26">
      <t>スイリ</t>
    </rPh>
    <rPh sb="26" eb="28">
      <t>シュベツ</t>
    </rPh>
    <rPh sb="27" eb="28">
      <t>ベツ</t>
    </rPh>
    <phoneticPr fontId="2"/>
  </si>
  <si>
    <t>　　　　　　　　　　　       署所別
　水利種別</t>
    <rPh sb="18" eb="19">
      <t>ショ</t>
    </rPh>
    <rPh sb="19" eb="20">
      <t>ショ</t>
    </rPh>
    <rPh sb="20" eb="21">
      <t>ベツ</t>
    </rPh>
    <rPh sb="23" eb="25">
      <t>スイリ</t>
    </rPh>
    <rPh sb="25" eb="27">
      <t>シュベツ</t>
    </rPh>
    <phoneticPr fontId="2"/>
  </si>
  <si>
    <t>警察専用電話</t>
    <rPh sb="0" eb="2">
      <t>ケイサツ</t>
    </rPh>
    <rPh sb="2" eb="4">
      <t>センヨウ</t>
    </rPh>
    <rPh sb="4" eb="6">
      <t>デンワ</t>
    </rPh>
    <phoneticPr fontId="2"/>
  </si>
  <si>
    <t>空中線
電力</t>
    <rPh sb="0" eb="2">
      <t>クウチュウ</t>
    </rPh>
    <rPh sb="2" eb="3">
      <t>セン</t>
    </rPh>
    <rPh sb="4" eb="6">
      <t>デンリョク</t>
    </rPh>
    <phoneticPr fontId="2"/>
  </si>
  <si>
    <t>警備</t>
    <rPh sb="0" eb="2">
      <t>ケイビ</t>
    </rPh>
    <phoneticPr fontId="11"/>
  </si>
  <si>
    <t>大型消火器</t>
    <rPh sb="0" eb="2">
      <t>オオガタ</t>
    </rPh>
    <rPh sb="2" eb="5">
      <t>ショウカキ</t>
    </rPh>
    <phoneticPr fontId="2"/>
  </si>
  <si>
    <t>　（基）</t>
    <phoneticPr fontId="2"/>
  </si>
  <si>
    <t>ｴｱﾌｫ-ﾑ原液</t>
    <rPh sb="6" eb="8">
      <t>ゲンエキ</t>
    </rPh>
    <phoneticPr fontId="2"/>
  </si>
  <si>
    <t>（ ℓ ）</t>
    <phoneticPr fontId="2"/>
  </si>
  <si>
    <t>　（隻）</t>
    <phoneticPr fontId="2"/>
  </si>
  <si>
    <t>作  業  船</t>
    <rPh sb="0" eb="1">
      <t>サク</t>
    </rPh>
    <rPh sb="3" eb="4">
      <t>ギョウ</t>
    </rPh>
    <rPh sb="6" eb="7">
      <t>セン</t>
    </rPh>
    <phoneticPr fontId="2"/>
  </si>
  <si>
    <t>（袋）</t>
    <phoneticPr fontId="2"/>
  </si>
  <si>
    <t>砂　　　 袋</t>
    <rPh sb="0" eb="1">
      <t>スナ</t>
    </rPh>
    <rPh sb="5" eb="6">
      <t>ブクロ</t>
    </rPh>
    <phoneticPr fontId="2"/>
  </si>
  <si>
    <t>（㎏）</t>
    <phoneticPr fontId="2"/>
  </si>
  <si>
    <t>　油 吸 着 剤</t>
    <rPh sb="1" eb="2">
      <t>アブラ</t>
    </rPh>
    <rPh sb="3" eb="4">
      <t>ス</t>
    </rPh>
    <rPh sb="5" eb="6">
      <t>チャク</t>
    </rPh>
    <rPh sb="7" eb="8">
      <t>ザイ</t>
    </rPh>
    <phoneticPr fontId="2"/>
  </si>
  <si>
    <t>　油 処 理 剤</t>
    <rPh sb="1" eb="2">
      <t>アブラ</t>
    </rPh>
    <rPh sb="3" eb="4">
      <t>トコロ</t>
    </rPh>
    <rPh sb="5" eb="6">
      <t>リ</t>
    </rPh>
    <rPh sb="7" eb="8">
      <t>ザイ</t>
    </rPh>
    <phoneticPr fontId="2"/>
  </si>
  <si>
    <t>（ⅿ）</t>
    <phoneticPr fontId="2"/>
  </si>
  <si>
    <t>オイルフェンス</t>
    <phoneticPr fontId="2"/>
  </si>
  <si>
    <t>区 分</t>
    <rPh sb="0" eb="1">
      <t>ク</t>
    </rPh>
    <rPh sb="2" eb="3">
      <t>フン</t>
    </rPh>
    <phoneticPr fontId="2"/>
  </si>
  <si>
    <t>陸上移動局（可搬型）</t>
    <rPh sb="0" eb="2">
      <t>リクジョウ</t>
    </rPh>
    <rPh sb="2" eb="4">
      <t>イドウ</t>
    </rPh>
    <rPh sb="4" eb="5">
      <t>キョク</t>
    </rPh>
    <rPh sb="6" eb="9">
      <t>カハンガタ</t>
    </rPh>
    <phoneticPr fontId="2"/>
  </si>
  <si>
    <t>　（１）消防救急無線（150MHｚ帯及び260MHｚ帯・69局）</t>
    <rPh sb="4" eb="6">
      <t>ショウボウ</t>
    </rPh>
    <rPh sb="6" eb="8">
      <t>キュウキュウ</t>
    </rPh>
    <rPh sb="8" eb="10">
      <t>ムセン</t>
    </rPh>
    <rPh sb="17" eb="18">
      <t>オビ</t>
    </rPh>
    <rPh sb="18" eb="19">
      <t>オヨ</t>
    </rPh>
    <rPh sb="26" eb="27">
      <t>オビ</t>
    </rPh>
    <rPh sb="30" eb="31">
      <t>キョク</t>
    </rPh>
    <phoneticPr fontId="2"/>
  </si>
  <si>
    <r>
      <rPr>
        <sz val="9"/>
        <color indexed="8"/>
        <rFont val="ＭＳ Ｐゴシック"/>
        <family val="3"/>
        <charset val="128"/>
      </rPr>
      <t>466.3875</t>
    </r>
    <r>
      <rPr>
        <sz val="11"/>
        <color theme="1"/>
        <rFont val="ＭＳ Ｐゴシック"/>
        <family val="3"/>
        <charset val="128"/>
        <scheme val="minor"/>
      </rPr>
      <t xml:space="preserve">
MHz</t>
    </r>
    <phoneticPr fontId="2"/>
  </si>
  <si>
    <r>
      <rPr>
        <sz val="9"/>
        <color indexed="8"/>
        <rFont val="ＭＳ Ｐゴシック"/>
        <family val="3"/>
        <charset val="128"/>
      </rPr>
      <t>466.45</t>
    </r>
    <r>
      <rPr>
        <sz val="11"/>
        <color theme="1"/>
        <rFont val="ＭＳ Ｐゴシック"/>
        <family val="3"/>
        <charset val="128"/>
        <scheme val="minor"/>
      </rPr>
      <t xml:space="preserve">
MHz</t>
    </r>
    <phoneticPr fontId="2"/>
  </si>
  <si>
    <r>
      <rPr>
        <sz val="9"/>
        <color indexed="8"/>
        <rFont val="ＭＳ Ｐゴシック"/>
        <family val="3"/>
        <charset val="128"/>
      </rPr>
      <t>466.4875</t>
    </r>
    <r>
      <rPr>
        <sz val="11"/>
        <color theme="1"/>
        <rFont val="ＭＳ Ｐゴシック"/>
        <family val="3"/>
        <charset val="128"/>
        <scheme val="minor"/>
      </rPr>
      <t xml:space="preserve">
MHz</t>
    </r>
    <phoneticPr fontId="2"/>
  </si>
  <si>
    <r>
      <rPr>
        <sz val="9"/>
        <color indexed="8"/>
        <rFont val="ＭＳ Ｐゴシック"/>
        <family val="3"/>
        <charset val="128"/>
      </rPr>
      <t>466.525</t>
    </r>
    <r>
      <rPr>
        <sz val="11"/>
        <color theme="1"/>
        <rFont val="ＭＳ Ｐゴシック"/>
        <family val="3"/>
        <charset val="128"/>
        <scheme val="minor"/>
      </rPr>
      <t xml:space="preserve">
MHz</t>
    </r>
    <phoneticPr fontId="2"/>
  </si>
  <si>
    <t>　　　　　       　種　別
 署所別</t>
    <rPh sb="13" eb="14">
      <t>タネ</t>
    </rPh>
    <rPh sb="15" eb="16">
      <t>ベツ</t>
    </rPh>
    <rPh sb="38" eb="39">
      <t>ショ</t>
    </rPh>
    <rPh sb="39" eb="40">
      <t>ショ</t>
    </rPh>
    <rPh sb="40" eb="41">
      <t>ベツ</t>
    </rPh>
    <phoneticPr fontId="2"/>
  </si>
  <si>
    <t>うち救急車が必要
 と判断した着信数</t>
    <rPh sb="2" eb="5">
      <t>キュウキュウシャ</t>
    </rPh>
    <rPh sb="6" eb="8">
      <t>ヒツヨウ</t>
    </rPh>
    <rPh sb="11" eb="13">
      <t>ハンダン</t>
    </rPh>
    <rPh sb="15" eb="17">
      <t>チャクシン</t>
    </rPh>
    <rPh sb="17" eb="18">
      <t>スウ</t>
    </rPh>
    <phoneticPr fontId="2"/>
  </si>
  <si>
    <t>間違い
誤報
いたずら</t>
    <rPh sb="0" eb="1">
      <t>マ</t>
    </rPh>
    <rPh sb="1" eb="2">
      <t>チガイ</t>
    </rPh>
    <rPh sb="4" eb="5">
      <t>アヤマ</t>
    </rPh>
    <rPh sb="5" eb="6">
      <t>ホウ</t>
    </rPh>
    <phoneticPr fontId="2"/>
  </si>
  <si>
    <t>　○：送受信可能、 －：機能無し</t>
    <rPh sb="3" eb="6">
      <t>ソウジュシン</t>
    </rPh>
    <rPh sb="6" eb="8">
      <t>カノウ</t>
    </rPh>
    <rPh sb="12" eb="14">
      <t>キノウ</t>
    </rPh>
    <rPh sb="14" eb="15">
      <t>ナ</t>
    </rPh>
    <phoneticPr fontId="2"/>
  </si>
  <si>
    <t xml:space="preserve">   </t>
    <phoneticPr fontId="2"/>
  </si>
  <si>
    <t xml:space="preserve">    消防活動用空地</t>
    <rPh sb="4" eb="6">
      <t>ショウボウ</t>
    </rPh>
    <rPh sb="6" eb="9">
      <t>カツドウヨウ</t>
    </rPh>
    <rPh sb="9" eb="11">
      <t>クウチ</t>
    </rPh>
    <phoneticPr fontId="2"/>
  </si>
  <si>
    <t xml:space="preserve">    その他</t>
    <rPh sb="6" eb="7">
      <t>タ</t>
    </rPh>
    <phoneticPr fontId="2"/>
  </si>
  <si>
    <t>阪和自動車道、湯浅御坊道路、関西空港自動車道及び京奈和自動車道消防相互応援協定</t>
    <rPh sb="0" eb="2">
      <t>ハンワ</t>
    </rPh>
    <rPh sb="2" eb="5">
      <t>ジドウシャ</t>
    </rPh>
    <rPh sb="5" eb="6">
      <t>ドウ</t>
    </rPh>
    <rPh sb="7" eb="9">
      <t>ユアサ</t>
    </rPh>
    <rPh sb="9" eb="11">
      <t>ゴボウ</t>
    </rPh>
    <rPh sb="11" eb="13">
      <t>ドウロ</t>
    </rPh>
    <rPh sb="14" eb="18">
      <t>カンサイクウコウ</t>
    </rPh>
    <rPh sb="18" eb="21">
      <t>ジドウシャ</t>
    </rPh>
    <rPh sb="21" eb="22">
      <t>ドウ</t>
    </rPh>
    <rPh sb="22" eb="23">
      <t>オヨ</t>
    </rPh>
    <rPh sb="24" eb="25">
      <t>キョウ</t>
    </rPh>
    <rPh sb="27" eb="30">
      <t>ジドウシャ</t>
    </rPh>
    <rPh sb="30" eb="31">
      <t>ドウ</t>
    </rPh>
    <rPh sb="31" eb="33">
      <t>ショウボウ</t>
    </rPh>
    <rPh sb="33" eb="35">
      <t>ソウゴ</t>
    </rPh>
    <rPh sb="35" eb="37">
      <t>オウエン</t>
    </rPh>
    <rPh sb="37" eb="39">
      <t>キョウテイ</t>
    </rPh>
    <phoneticPr fontId="2"/>
  </si>
  <si>
    <t>堺市・和泉市・貝塚市・泉州南消防組合・和歌山市・海南市・有田川市・那賀消防組合・湯浅広川消防組合・日高広域消防事務組合・御坊市・田辺市</t>
    <rPh sb="0" eb="2">
      <t>サカイシ</t>
    </rPh>
    <rPh sb="3" eb="6">
      <t>イズミシ</t>
    </rPh>
    <rPh sb="7" eb="10">
      <t>カイヅカシ</t>
    </rPh>
    <rPh sb="11" eb="13">
      <t>センシュウ</t>
    </rPh>
    <rPh sb="13" eb="14">
      <t>ミナミ</t>
    </rPh>
    <rPh sb="14" eb="16">
      <t>ショウボウ</t>
    </rPh>
    <rPh sb="16" eb="18">
      <t>クミアイ</t>
    </rPh>
    <rPh sb="19" eb="23">
      <t>ワカヤマシ</t>
    </rPh>
    <rPh sb="24" eb="27">
      <t>カイナンシ</t>
    </rPh>
    <rPh sb="28" eb="30">
      <t>アリダ</t>
    </rPh>
    <rPh sb="30" eb="31">
      <t>ガワ</t>
    </rPh>
    <rPh sb="31" eb="32">
      <t>シ</t>
    </rPh>
    <rPh sb="33" eb="35">
      <t>ナガ</t>
    </rPh>
    <rPh sb="35" eb="37">
      <t>ショウボウ</t>
    </rPh>
    <rPh sb="37" eb="39">
      <t>クミアイ</t>
    </rPh>
    <rPh sb="40" eb="42">
      <t>ユアサ</t>
    </rPh>
    <rPh sb="42" eb="44">
      <t>ヒロカワ</t>
    </rPh>
    <rPh sb="44" eb="46">
      <t>ショウボウ</t>
    </rPh>
    <rPh sb="46" eb="48">
      <t>クミアイ</t>
    </rPh>
    <rPh sb="49" eb="51">
      <t>ヒダカ</t>
    </rPh>
    <rPh sb="51" eb="53">
      <t>コウイキ</t>
    </rPh>
    <rPh sb="53" eb="55">
      <t>ショウボウ</t>
    </rPh>
    <rPh sb="55" eb="57">
      <t>ジム</t>
    </rPh>
    <rPh sb="57" eb="59">
      <t>クミアイ</t>
    </rPh>
    <rPh sb="60" eb="62">
      <t>ゴボウ</t>
    </rPh>
    <rPh sb="62" eb="63">
      <t>シ</t>
    </rPh>
    <rPh sb="64" eb="67">
      <t>タナベシ</t>
    </rPh>
    <phoneticPr fontId="2"/>
  </si>
  <si>
    <t>－</t>
  </si>
  <si>
    <t>○</t>
  </si>
  <si>
    <t>平  成 29 年</t>
    <rPh sb="0" eb="1">
      <t>ヘイ</t>
    </rPh>
    <rPh sb="3" eb="4">
      <t>ナリ</t>
    </rPh>
    <rPh sb="8" eb="9">
      <t>ネン</t>
    </rPh>
    <phoneticPr fontId="2"/>
  </si>
  <si>
    <t>平  成 30 年</t>
    <rPh sb="0" eb="1">
      <t>ヘイ</t>
    </rPh>
    <rPh sb="3" eb="4">
      <t>ナリ</t>
    </rPh>
    <rPh sb="8" eb="9">
      <t>ネン</t>
    </rPh>
    <phoneticPr fontId="2"/>
  </si>
  <si>
    <t>平  成 31 年</t>
    <rPh sb="0" eb="1">
      <t>ヘイ</t>
    </rPh>
    <rPh sb="3" eb="4">
      <t>ナリ</t>
    </rPh>
    <rPh sb="8" eb="9">
      <t>ネン</t>
    </rPh>
    <phoneticPr fontId="2"/>
  </si>
  <si>
    <t>スーパーフォーム３％原液</t>
    <rPh sb="10" eb="12">
      <t>ゲンエキ</t>
    </rPh>
    <phoneticPr fontId="2"/>
  </si>
  <si>
    <r>
      <t xml:space="preserve">昭和45年10月1日
</t>
    </r>
    <r>
      <rPr>
        <sz val="11"/>
        <color indexed="8"/>
        <rFont val="ＭＳ Ｐゴシック"/>
        <family val="3"/>
        <charset val="128"/>
      </rPr>
      <t>（平成22年4月1日再）</t>
    </r>
    <rPh sb="0" eb="2">
      <t>ショウワ</t>
    </rPh>
    <rPh sb="4" eb="5">
      <t>ネン</t>
    </rPh>
    <rPh sb="7" eb="8">
      <t>ツキ</t>
    </rPh>
    <rPh sb="9" eb="10">
      <t>ヒ</t>
    </rPh>
    <rPh sb="12" eb="14">
      <t>ヘイセイ</t>
    </rPh>
    <rPh sb="16" eb="17">
      <t>ネン</t>
    </rPh>
    <rPh sb="18" eb="19">
      <t>ツキ</t>
    </rPh>
    <rPh sb="20" eb="21">
      <t>ヒ</t>
    </rPh>
    <rPh sb="21" eb="22">
      <t>サイ</t>
    </rPh>
    <phoneticPr fontId="2"/>
  </si>
  <si>
    <t>堺市・高石市・泉大津市・和泉市・貝塚市・泉州南消防組合・忠岡町・大阪狭山市</t>
    <rPh sb="0" eb="2">
      <t>サカイシ</t>
    </rPh>
    <rPh sb="3" eb="6">
      <t>タカイシシ</t>
    </rPh>
    <rPh sb="7" eb="11">
      <t>イズミオオツシ</t>
    </rPh>
    <rPh sb="12" eb="15">
      <t>イズミシ</t>
    </rPh>
    <rPh sb="16" eb="19">
      <t>カイヅカシ</t>
    </rPh>
    <rPh sb="20" eb="22">
      <t>センシュウ</t>
    </rPh>
    <rPh sb="22" eb="23">
      <t>ミナミ</t>
    </rPh>
    <rPh sb="23" eb="25">
      <t>ショウボウ</t>
    </rPh>
    <rPh sb="25" eb="27">
      <t>クミアイ</t>
    </rPh>
    <rPh sb="28" eb="30">
      <t>タダオカ</t>
    </rPh>
    <rPh sb="30" eb="31">
      <t>チョウ</t>
    </rPh>
    <rPh sb="32" eb="34">
      <t>オオサカ</t>
    </rPh>
    <rPh sb="34" eb="37">
      <t>サヤマシ</t>
    </rPh>
    <phoneticPr fontId="2"/>
  </si>
  <si>
    <t>大阪市・堺市・高石市・泉大津市・和泉市・貝塚市・泉州南消防組合・忠岡町・大阪狭山市・関西エアポート㈱</t>
    <rPh sb="0" eb="3">
      <t>オオサカシ</t>
    </rPh>
    <rPh sb="4" eb="6">
      <t>サカイシ</t>
    </rPh>
    <rPh sb="36" eb="38">
      <t>オオサカ</t>
    </rPh>
    <rPh sb="38" eb="41">
      <t>サヤマシ</t>
    </rPh>
    <rPh sb="42" eb="44">
      <t>カンサイ</t>
    </rPh>
    <phoneticPr fontId="2"/>
  </si>
  <si>
    <r>
      <t xml:space="preserve">平成6年7月1日
</t>
    </r>
    <r>
      <rPr>
        <sz val="11"/>
        <color indexed="8"/>
        <rFont val="ＭＳ Ｐゴシック"/>
        <family val="3"/>
        <charset val="128"/>
      </rPr>
      <t>（平成29年3月18日再）</t>
    </r>
    <rPh sb="0" eb="2">
      <t>ヘイセイ</t>
    </rPh>
    <rPh sb="3" eb="4">
      <t>ネン</t>
    </rPh>
    <rPh sb="5" eb="6">
      <t>ツキ</t>
    </rPh>
    <rPh sb="7" eb="8">
      <t>ヒ</t>
    </rPh>
    <rPh sb="10" eb="12">
      <t>ヘイセイ</t>
    </rPh>
    <rPh sb="14" eb="15">
      <t>ネン</t>
    </rPh>
    <rPh sb="16" eb="17">
      <t>ツキ</t>
    </rPh>
    <rPh sb="19" eb="20">
      <t>ヒ</t>
    </rPh>
    <rPh sb="20" eb="21">
      <t>サイ</t>
    </rPh>
    <phoneticPr fontId="2"/>
  </si>
  <si>
    <t>指令台（指揮台を含む）</t>
    <rPh sb="0" eb="2">
      <t>シレイ</t>
    </rPh>
    <rPh sb="2" eb="3">
      <t>ダイ</t>
    </rPh>
    <rPh sb="4" eb="6">
      <t>シキ</t>
    </rPh>
    <rPh sb="6" eb="7">
      <t>ダイ</t>
    </rPh>
    <rPh sb="8" eb="9">
      <t>フク</t>
    </rPh>
    <phoneticPr fontId="2"/>
  </si>
  <si>
    <t>アナログ波
（150MHｚ帯）</t>
    <rPh sb="4" eb="5">
      <t>ハ</t>
    </rPh>
    <rPh sb="13" eb="14">
      <t>オビ</t>
    </rPh>
    <phoneticPr fontId="2"/>
  </si>
  <si>
    <t>忠岡活動波１</t>
    <rPh sb="0" eb="2">
      <t>タダオカ</t>
    </rPh>
    <rPh sb="2" eb="4">
      <t>カツドウ</t>
    </rPh>
    <rPh sb="4" eb="5">
      <t>ハ</t>
    </rPh>
    <phoneticPr fontId="2"/>
  </si>
  <si>
    <t>忠岡活動波２</t>
    <rPh sb="0" eb="2">
      <t>タダオカ</t>
    </rPh>
    <rPh sb="2" eb="4">
      <t>カツドウ</t>
    </rPh>
    <rPh sb="4" eb="5">
      <t>ハ</t>
    </rPh>
    <phoneticPr fontId="2"/>
  </si>
  <si>
    <t>きししょうきしきぶんしょ</t>
    <phoneticPr fontId="2"/>
  </si>
  <si>
    <t>きししょうはるきぶんしょ</t>
    <phoneticPr fontId="2"/>
  </si>
  <si>
    <t>きししょうやぎしゅっちょうしょ</t>
    <phoneticPr fontId="2"/>
  </si>
  <si>
    <t>きししょうやまだいぶんしょ</t>
    <phoneticPr fontId="2"/>
  </si>
  <si>
    <t>きししょうとうかつしゅっちょうしょ</t>
    <phoneticPr fontId="2"/>
  </si>
  <si>
    <t>きししょうしれい10</t>
    <phoneticPr fontId="2"/>
  </si>
  <si>
    <t>きししょうしれい20</t>
    <phoneticPr fontId="2"/>
  </si>
  <si>
    <t>きししょうかはん10</t>
    <phoneticPr fontId="2"/>
  </si>
  <si>
    <t>きししょうかはん20</t>
    <phoneticPr fontId="2"/>
  </si>
  <si>
    <t>きししょうけいび</t>
    <phoneticPr fontId="2"/>
  </si>
  <si>
    <t>きししょうパトロール</t>
    <phoneticPr fontId="2"/>
  </si>
  <si>
    <t>きししょうこうほう</t>
    <phoneticPr fontId="2"/>
  </si>
  <si>
    <t>きししょうしき</t>
    <phoneticPr fontId="2"/>
  </si>
  <si>
    <t>きししょうしえん</t>
    <phoneticPr fontId="2"/>
  </si>
  <si>
    <t>きししょうきゅうじょ</t>
    <phoneticPr fontId="2"/>
  </si>
  <si>
    <t>きししょうはしご</t>
    <phoneticPr fontId="2"/>
  </si>
  <si>
    <t>きししょうかがく</t>
    <phoneticPr fontId="2"/>
  </si>
  <si>
    <t>きししょうしきざいはんそう</t>
    <phoneticPr fontId="2"/>
  </si>
  <si>
    <t>きししょうしょかつ</t>
    <phoneticPr fontId="2"/>
  </si>
  <si>
    <t>きししょうぽんぷ</t>
    <phoneticPr fontId="2"/>
  </si>
  <si>
    <t>きししょうほんしょ</t>
    <phoneticPr fontId="2"/>
  </si>
  <si>
    <t>きししょうぽんぷ２</t>
    <phoneticPr fontId="2"/>
  </si>
  <si>
    <t>きししょうかつらぎぶんだん</t>
    <phoneticPr fontId="2"/>
  </si>
  <si>
    <t>きししょうおおさわぶんだん</t>
    <phoneticPr fontId="2"/>
  </si>
  <si>
    <t>きししょう10</t>
  </si>
  <si>
    <t>きししょう20</t>
  </si>
  <si>
    <t>きししょう30</t>
  </si>
  <si>
    <t>きししょうしょ10</t>
  </si>
  <si>
    <t>きししょうきゅうさん10</t>
  </si>
  <si>
    <t>きししょうしき10</t>
  </si>
  <si>
    <t>きししょうしき20</t>
  </si>
  <si>
    <t>きししょうしき30</t>
  </si>
  <si>
    <t>きししょうちょうさ10</t>
  </si>
  <si>
    <t>きししょうほんしょ10</t>
  </si>
  <si>
    <t>きししょうほんしょ20</t>
  </si>
  <si>
    <t>きししょうきしき10</t>
  </si>
  <si>
    <t>きししょうきしき20</t>
  </si>
  <si>
    <t>きししょうはるき10</t>
  </si>
  <si>
    <t>きししょうはるき20</t>
  </si>
  <si>
    <t>きししょうやぎ10</t>
  </si>
  <si>
    <t>きししょうやまだい10</t>
  </si>
  <si>
    <t>きししょうやまだい20</t>
  </si>
  <si>
    <t>きししょうとうかつ10</t>
  </si>
  <si>
    <t>きししょうしえん10</t>
  </si>
  <si>
    <t>きししょうきゅうじょ10</t>
  </si>
  <si>
    <t>きししょうはしご10</t>
  </si>
  <si>
    <t>きししょうほんきゅう10</t>
  </si>
  <si>
    <t>きししょうきしきゅう10</t>
  </si>
  <si>
    <t>きししょうはるきゅう10</t>
  </si>
  <si>
    <t>きししょうやまきゅう10</t>
  </si>
  <si>
    <t>きししょうきゅういち10</t>
  </si>
  <si>
    <t>きししょうきゅうに10</t>
  </si>
  <si>
    <t>きししょうかつらぎぶんだん10</t>
  </si>
  <si>
    <t>きししょうおおさわぶんだん10</t>
  </si>
  <si>
    <t>　（２）署活系無線（400MHｚ帯・74局）</t>
    <rPh sb="4" eb="5">
      <t>ショ</t>
    </rPh>
    <rPh sb="5" eb="6">
      <t>カツ</t>
    </rPh>
    <rPh sb="6" eb="7">
      <t>ケイ</t>
    </rPh>
    <rPh sb="7" eb="9">
      <t>ムセン</t>
    </rPh>
    <rPh sb="16" eb="17">
      <t>オビ</t>
    </rPh>
    <rPh sb="20" eb="21">
      <t>キョク</t>
    </rPh>
    <phoneticPr fontId="2"/>
  </si>
  <si>
    <r>
      <rPr>
        <sz val="9"/>
        <color indexed="8"/>
        <rFont val="ＭＳ Ｐゴシック"/>
        <family val="3"/>
        <charset val="128"/>
      </rPr>
      <t>466.775</t>
    </r>
    <r>
      <rPr>
        <sz val="11"/>
        <color indexed="8"/>
        <rFont val="ＭＳ Ｐゴシック"/>
        <family val="3"/>
        <charset val="128"/>
      </rPr>
      <t xml:space="preserve">
MHz</t>
    </r>
    <phoneticPr fontId="2"/>
  </si>
  <si>
    <t>きししょうけいび1</t>
  </si>
  <si>
    <t>きししょうけいび2</t>
  </si>
  <si>
    <t>きししょうおおさわぶんだん1</t>
  </si>
  <si>
    <t>きししょうかつらぎぶんだん1</t>
  </si>
  <si>
    <t>きししょうかつらぎぶんだん2</t>
  </si>
  <si>
    <t>きししょうけいび3</t>
  </si>
  <si>
    <t>きししょうけいび4</t>
  </si>
  <si>
    <t>きししょうかつどう1</t>
  </si>
  <si>
    <t>きししょうかつどう2</t>
  </si>
  <si>
    <t>きししょうかつどう3</t>
  </si>
  <si>
    <t>きししょうかつどう4</t>
  </si>
  <si>
    <t>きししょうきゅうさん1</t>
  </si>
  <si>
    <t>きししょうきゅうに1</t>
  </si>
  <si>
    <t>きししょうきゅうに2</t>
  </si>
  <si>
    <t>きししょうきゅうに3</t>
  </si>
  <si>
    <t>きししょうきゅういち1</t>
  </si>
  <si>
    <t>きししょうきゅういち2</t>
  </si>
  <si>
    <t>きししょうきゅういち3</t>
  </si>
  <si>
    <t>きししょうきゅうじょ1</t>
  </si>
  <si>
    <t>きししょうほんきゅう1</t>
  </si>
  <si>
    <t>きししょうきしき1</t>
  </si>
  <si>
    <t>きししょうほんしょ1</t>
  </si>
  <si>
    <t>きししょうきしき2</t>
  </si>
  <si>
    <t>きししょうやまだい1</t>
  </si>
  <si>
    <t>きししょうやまだい2</t>
  </si>
  <si>
    <t>きししょうはるき1</t>
  </si>
  <si>
    <t>きししょうはるき2</t>
  </si>
  <si>
    <t>きししょうほんしょ2</t>
  </si>
  <si>
    <t>きししょうやぎ1</t>
  </si>
  <si>
    <t>きししょうやぎ2</t>
  </si>
  <si>
    <t>きししょうとうかつ1</t>
  </si>
  <si>
    <t>きししょうとうかつ2</t>
  </si>
  <si>
    <t>きししょうきゅうじょ2</t>
  </si>
  <si>
    <t>きししょうきゅうじょ3</t>
  </si>
  <si>
    <t>きししょうきゅうじょ4</t>
  </si>
  <si>
    <t>きししょうきゅうさん2</t>
  </si>
  <si>
    <t>きししょうはるきゅう1</t>
  </si>
  <si>
    <t>きししょうほんしょ3</t>
  </si>
  <si>
    <t>きししょうやぎ3</t>
  </si>
  <si>
    <t>きししょうやぎ4</t>
  </si>
  <si>
    <t>きししょうとうかつ3</t>
  </si>
  <si>
    <t>きししょうとうかつ4</t>
  </si>
  <si>
    <t>きししょうきゅうじょ5</t>
  </si>
  <si>
    <t>きししょうおおさわぶんだん2</t>
  </si>
  <si>
    <t>きししょうはるきゅう2</t>
  </si>
  <si>
    <t>きししょうきしきゅう1</t>
  </si>
  <si>
    <t>きししょうきしきゅう2</t>
  </si>
  <si>
    <t>きししょうやまきゅう1</t>
  </si>
  <si>
    <t>きししょうやまきゅう2</t>
  </si>
  <si>
    <t>きししょうしえん1</t>
  </si>
  <si>
    <t>きししょうしえん2</t>
  </si>
  <si>
    <t>きししょうしえん3</t>
  </si>
  <si>
    <t>きししょうしえん4</t>
  </si>
  <si>
    <t>きししょうしえん5</t>
  </si>
  <si>
    <t>きししょうちょうさ1</t>
  </si>
  <si>
    <t>きししょうちょうさ2</t>
  </si>
  <si>
    <t>きししょうほんきゅう2</t>
  </si>
  <si>
    <t>きししょうはるきゅう3</t>
  </si>
  <si>
    <t>きししょうきしきゅう3</t>
  </si>
  <si>
    <t>きししょうやまきゅう3</t>
  </si>
  <si>
    <t>きししょうほんきゅう3</t>
  </si>
  <si>
    <t>令  和 ２ 年</t>
    <rPh sb="0" eb="1">
      <t>レイ</t>
    </rPh>
    <rPh sb="3" eb="4">
      <t>ワ</t>
    </rPh>
    <rPh sb="7" eb="8">
      <t>ネン</t>
    </rPh>
    <phoneticPr fontId="2"/>
  </si>
  <si>
    <t>令  和 ３ 年</t>
    <rPh sb="0" eb="1">
      <t>レイ</t>
    </rPh>
    <rPh sb="3" eb="4">
      <t>ワ</t>
    </rPh>
    <rPh sb="7" eb="8">
      <t>ネン</t>
    </rPh>
    <phoneticPr fontId="2"/>
  </si>
  <si>
    <r>
      <t xml:space="preserve">平成22年４月1日
</t>
    </r>
    <r>
      <rPr>
        <sz val="11"/>
        <color indexed="8"/>
        <rFont val="ＭＳ Ｐゴシック"/>
        <family val="3"/>
        <charset val="128"/>
      </rPr>
      <t>（平成28年4月1日再）</t>
    </r>
    <rPh sb="0" eb="2">
      <t>ヘイセイ</t>
    </rPh>
    <rPh sb="4" eb="5">
      <t>ネン</t>
    </rPh>
    <rPh sb="6" eb="7">
      <t>ツキ</t>
    </rPh>
    <rPh sb="8" eb="9">
      <t>ヒ</t>
    </rPh>
    <rPh sb="11" eb="13">
      <t>ヘイセイ</t>
    </rPh>
    <rPh sb="15" eb="16">
      <t>ネン</t>
    </rPh>
    <rPh sb="17" eb="18">
      <t>ツキ</t>
    </rPh>
    <rPh sb="19" eb="20">
      <t>ヒ</t>
    </rPh>
    <rPh sb="20" eb="21">
      <t>サイ</t>
    </rPh>
    <phoneticPr fontId="2"/>
  </si>
  <si>
    <t>きししょう90</t>
    <phoneticPr fontId="2"/>
  </si>
  <si>
    <t>きししょう93</t>
    <phoneticPr fontId="2"/>
  </si>
  <si>
    <t>きししょう91</t>
    <phoneticPr fontId="2"/>
  </si>
  <si>
    <t>きししょう92</t>
    <phoneticPr fontId="2"/>
  </si>
  <si>
    <t>きししょうきし９</t>
    <phoneticPr fontId="2"/>
  </si>
  <si>
    <t>きししょうはる９</t>
    <phoneticPr fontId="2"/>
  </si>
  <si>
    <t>きししょうやま９</t>
    <phoneticPr fontId="2"/>
  </si>
  <si>
    <t>きししょうきゅうさん3</t>
    <phoneticPr fontId="28"/>
  </si>
  <si>
    <t>きししょうきしき3</t>
    <phoneticPr fontId="28"/>
  </si>
  <si>
    <t>きししょうきしき4</t>
  </si>
  <si>
    <t>きししょうやまだい3</t>
    <phoneticPr fontId="28"/>
  </si>
  <si>
    <t>きししょうやまだい4</t>
  </si>
  <si>
    <t>きししょうはるき3</t>
    <phoneticPr fontId="28"/>
  </si>
  <si>
    <t>きししょうはるき4</t>
  </si>
  <si>
    <t>きししょうほんしょ4</t>
    <phoneticPr fontId="28"/>
  </si>
  <si>
    <t>きししょうしき1</t>
    <phoneticPr fontId="28"/>
  </si>
  <si>
    <t>きししょうしき2</t>
  </si>
  <si>
    <t>きししょうしき3</t>
  </si>
  <si>
    <t>きししょうしき4</t>
  </si>
  <si>
    <t>きししょうしき5</t>
  </si>
  <si>
    <t>火災専用電話（119）受信状況　　　（岸和田市忠岡町消防指令センター）</t>
    <rPh sb="0" eb="2">
      <t>カサイ</t>
    </rPh>
    <rPh sb="2" eb="4">
      <t>センヨウ</t>
    </rPh>
    <rPh sb="4" eb="6">
      <t>デンワ</t>
    </rPh>
    <rPh sb="11" eb="13">
      <t>ジュシン</t>
    </rPh>
    <rPh sb="13" eb="15">
      <t>ジョウキョウ</t>
    </rPh>
    <rPh sb="19" eb="23">
      <t>キシワダシ</t>
    </rPh>
    <rPh sb="23" eb="26">
      <t>タダオカチョウ</t>
    </rPh>
    <rPh sb="26" eb="28">
      <t>ショウボウ</t>
    </rPh>
    <rPh sb="28" eb="30">
      <t>シレイ</t>
    </rPh>
    <phoneticPr fontId="2"/>
  </si>
  <si>
    <t>岸和田</t>
    <rPh sb="0" eb="3">
      <t>キシワダ</t>
    </rPh>
    <phoneticPr fontId="2"/>
  </si>
  <si>
    <t>忠岡</t>
    <rPh sb="0" eb="2">
      <t>タダオカ</t>
    </rPh>
    <phoneticPr fontId="2"/>
  </si>
  <si>
    <t>指令センター</t>
    <rPh sb="0" eb="2">
      <t>シレイ</t>
    </rPh>
    <phoneticPr fontId="2"/>
  </si>
  <si>
    <t>固定
IP
携帯
（合計）</t>
    <rPh sb="0" eb="2">
      <t>コテイ</t>
    </rPh>
    <rPh sb="6" eb="8">
      <t>ケイタイ</t>
    </rPh>
    <rPh sb="10" eb="12">
      <t>ゴウケイ</t>
    </rPh>
    <phoneticPr fontId="2"/>
  </si>
  <si>
    <t>合計</t>
    <rPh sb="0" eb="2">
      <t>ゴウケイ</t>
    </rPh>
    <phoneticPr fontId="2"/>
  </si>
  <si>
    <t>※　令和３年１月１日から２月２５日までの忠岡単独着信件数を含む</t>
    <rPh sb="2" eb="4">
      <t>レイワ</t>
    </rPh>
    <rPh sb="5" eb="6">
      <t>ネン</t>
    </rPh>
    <rPh sb="7" eb="8">
      <t>ガツ</t>
    </rPh>
    <rPh sb="9" eb="10">
      <t>ヒ</t>
    </rPh>
    <rPh sb="13" eb="14">
      <t>ガツ</t>
    </rPh>
    <rPh sb="16" eb="17">
      <t>ヒ</t>
    </rPh>
    <rPh sb="20" eb="22">
      <t>タダオカ</t>
    </rPh>
    <rPh sb="22" eb="24">
      <t>タンドク</t>
    </rPh>
    <rPh sb="24" eb="26">
      <t>チャクシン</t>
    </rPh>
    <rPh sb="26" eb="28">
      <t>ケンスウ</t>
    </rPh>
    <rPh sb="29" eb="30">
      <t>フク</t>
    </rPh>
    <phoneticPr fontId="2"/>
  </si>
  <si>
    <t>きししょうほん９</t>
    <phoneticPr fontId="2"/>
  </si>
  <si>
    <r>
      <t xml:space="preserve">昭和47年4月1日
</t>
    </r>
    <r>
      <rPr>
        <sz val="11"/>
        <color indexed="8"/>
        <rFont val="ＭＳ Ｐゴシック"/>
        <family val="3"/>
        <charset val="128"/>
      </rPr>
      <t>（平成25年4月1日再）</t>
    </r>
    <rPh sb="0" eb="2">
      <t>ショウワ</t>
    </rPh>
    <rPh sb="4" eb="5">
      <t>ネン</t>
    </rPh>
    <rPh sb="6" eb="7">
      <t>ツキ</t>
    </rPh>
    <rPh sb="8" eb="9">
      <t>ヒ</t>
    </rPh>
    <rPh sb="11" eb="13">
      <t>ヘイセイ</t>
    </rPh>
    <rPh sb="15" eb="16">
      <t>ネン</t>
    </rPh>
    <rPh sb="17" eb="18">
      <t>ツキ</t>
    </rPh>
    <rPh sb="19" eb="20">
      <t>ヒ</t>
    </rPh>
    <rPh sb="20" eb="21">
      <t>サイ</t>
    </rPh>
    <phoneticPr fontId="2"/>
  </si>
  <si>
    <r>
      <t xml:space="preserve">昭和53年6月20日
</t>
    </r>
    <r>
      <rPr>
        <sz val="11"/>
        <color indexed="8"/>
        <rFont val="ＭＳ Ｐゴシック"/>
        <family val="3"/>
        <charset val="128"/>
      </rPr>
      <t>（令和3年3月23日再）</t>
    </r>
    <rPh sb="0" eb="2">
      <t>ショウワ</t>
    </rPh>
    <rPh sb="4" eb="5">
      <t>ネン</t>
    </rPh>
    <rPh sb="6" eb="7">
      <t>ツキ</t>
    </rPh>
    <rPh sb="9" eb="10">
      <t>ヒ</t>
    </rPh>
    <rPh sb="12" eb="13">
      <t>レイ</t>
    </rPh>
    <rPh sb="13" eb="14">
      <t>カズ</t>
    </rPh>
    <rPh sb="15" eb="16">
      <t>ネン</t>
    </rPh>
    <rPh sb="17" eb="18">
      <t>ツキ</t>
    </rPh>
    <rPh sb="20" eb="21">
      <t>ヒ</t>
    </rPh>
    <rPh sb="21" eb="22">
      <t>サイ</t>
    </rPh>
    <phoneticPr fontId="2"/>
  </si>
  <si>
    <r>
      <t xml:space="preserve">昭和63年9月1日
</t>
    </r>
    <r>
      <rPr>
        <sz val="11"/>
        <color indexed="8"/>
        <rFont val="ＭＳ Ｐゴシック"/>
        <family val="3"/>
        <charset val="128"/>
      </rPr>
      <t>（平成27年9月1日再）</t>
    </r>
    <rPh sb="0" eb="2">
      <t>ショウワ</t>
    </rPh>
    <rPh sb="4" eb="5">
      <t>ネン</t>
    </rPh>
    <rPh sb="6" eb="7">
      <t>ツキ</t>
    </rPh>
    <rPh sb="8" eb="9">
      <t>ヒ</t>
    </rPh>
    <rPh sb="11" eb="13">
      <t>ヘイセイ</t>
    </rPh>
    <rPh sb="15" eb="16">
      <t>ネン</t>
    </rPh>
    <rPh sb="17" eb="18">
      <t>ツキ</t>
    </rPh>
    <rPh sb="19" eb="20">
      <t>ヒ</t>
    </rPh>
    <rPh sb="20" eb="21">
      <t>サイ</t>
    </rPh>
    <phoneticPr fontId="2"/>
  </si>
  <si>
    <r>
      <t xml:space="preserve">平成6年6月21日
</t>
    </r>
    <r>
      <rPr>
        <sz val="11"/>
        <color indexed="8"/>
        <rFont val="ＭＳ Ｐゴシック"/>
        <family val="3"/>
        <charset val="128"/>
      </rPr>
      <t>（令和3年3月29日再）</t>
    </r>
    <rPh sb="0" eb="2">
      <t>ヘイセイ</t>
    </rPh>
    <rPh sb="3" eb="4">
      <t>ネン</t>
    </rPh>
    <rPh sb="5" eb="6">
      <t>ツキ</t>
    </rPh>
    <rPh sb="8" eb="9">
      <t>ヒ</t>
    </rPh>
    <rPh sb="11" eb="12">
      <t>レイ</t>
    </rPh>
    <rPh sb="12" eb="13">
      <t>カズ</t>
    </rPh>
    <rPh sb="14" eb="15">
      <t>ネン</t>
    </rPh>
    <rPh sb="16" eb="17">
      <t>ツキ</t>
    </rPh>
    <rPh sb="19" eb="20">
      <t>ヒ</t>
    </rPh>
    <rPh sb="20" eb="21">
      <t>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</si>
</sst>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0_ "/>
    <numFmt numFmtId="179" formatCode="m&quot;月&quot;d&quot;日&quot;;@"/>
    <numFmt numFmtId="180" formatCode="&quot;(&quot;0&quot;)&quot;\ "/>
    <numFmt numFmtId="181" formatCode="[=0]#;#,##0"/>
  </numFmts>
  <fonts count="3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6"/>
      <color indexed="8"/>
      <name val="ＭＳ ゴシック"/>
      <family val="3"/>
      <charset val="128"/>
    </font>
    <font>
      <b/>
      <sz val="16"/>
      <color indexed="8"/>
      <name val="Arial"/>
      <family val="2"/>
    </font>
    <font>
      <sz val="9"/>
      <color indexed="8"/>
      <name val="ＭＳ Ｐゴシック"/>
      <family val="3"/>
      <charset val="128"/>
    </font>
    <font>
      <sz val="11"/>
      <name val="ＭＳ Ｐゴシック"/>
      <family val="3"/>
      <charset val="128"/>
    </font>
    <font>
      <sz val="10.5"/>
      <name val="Century"/>
      <family val="1"/>
    </font>
    <font>
      <sz val="14"/>
      <name val="平成明朝体W3"/>
      <family val="3"/>
      <charset val="128"/>
    </font>
    <font>
      <sz val="1"/>
      <name val="Century"/>
      <family val="1"/>
    </font>
    <font>
      <b/>
      <sz val="22"/>
      <name val="ＭＳ ゴシック"/>
      <family val="3"/>
      <charset val="128"/>
    </font>
    <font>
      <sz val="6"/>
      <name val="ＭＳ Ｐゴシック"/>
      <family val="3"/>
      <charset val="128"/>
    </font>
    <font>
      <sz val="18"/>
      <name val="平成明朝体W3"/>
      <family val="3"/>
      <charset val="128"/>
    </font>
    <font>
      <sz val="10"/>
      <name val="ＭＳ Ｐゴシック"/>
      <family val="3"/>
      <charset val="128"/>
    </font>
    <font>
      <b/>
      <sz val="14"/>
      <color theme="1"/>
      <name val="ＭＳ Ｐゴシック"/>
      <family val="3"/>
      <charset val="128"/>
      <scheme val="minor"/>
    </font>
    <font>
      <sz val="12"/>
      <color theme="1"/>
      <name val="ＭＳ Ｐゴシック"/>
      <family val="3"/>
      <charset val="128"/>
      <scheme val="minor"/>
    </font>
    <font>
      <b/>
      <sz val="20"/>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1"/>
      <color theme="1"/>
      <name val="ＭＳ ゴシック"/>
      <family val="3"/>
      <charset val="128"/>
    </font>
    <font>
      <sz val="12"/>
      <color theme="1"/>
      <name val="ＭＳ ゴシック"/>
      <family val="3"/>
      <charset val="128"/>
    </font>
    <font>
      <b/>
      <sz val="16"/>
      <color theme="1"/>
      <name val="ＭＳ Ｐゴシック"/>
      <family val="3"/>
      <charset val="128"/>
      <scheme val="minor"/>
    </font>
    <font>
      <sz val="8"/>
      <color theme="1"/>
      <name val="ＭＳ Ｐゴシック"/>
      <family val="3"/>
      <charset val="128"/>
      <scheme val="minor"/>
    </font>
    <font>
      <b/>
      <sz val="16"/>
      <color theme="1"/>
      <name val="ＭＳ ゴシック"/>
      <family val="3"/>
      <charset val="128"/>
    </font>
    <font>
      <sz val="9"/>
      <color theme="1"/>
      <name val="ＭＳ Ｐゴシック"/>
      <family val="3"/>
      <charset val="128"/>
      <scheme val="minor"/>
    </font>
    <font>
      <sz val="6"/>
      <name val="ＭＳ Ｐゴシック"/>
      <family val="3"/>
      <charset val="128"/>
      <scheme val="minor"/>
    </font>
    <font>
      <sz val="6"/>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221">
    <border>
      <left/>
      <right/>
      <top/>
      <bottom/>
      <diagonal/>
    </border>
    <border>
      <left style="thin">
        <color indexed="64"/>
      </left>
      <right style="thin">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thin">
        <color indexed="64"/>
      </left>
      <right/>
      <top/>
      <bottom style="medium">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dotted">
        <color indexed="64"/>
      </bottom>
      <diagonal/>
    </border>
    <border>
      <left/>
      <right/>
      <top/>
      <bottom style="thick">
        <color indexed="64"/>
      </bottom>
      <diagonal/>
    </border>
    <border>
      <left/>
      <right/>
      <top style="thick">
        <color indexed="64"/>
      </top>
      <bottom style="medium">
        <color indexed="64"/>
      </bottom>
      <diagonal/>
    </border>
    <border>
      <left/>
      <right/>
      <top/>
      <bottom style="double">
        <color indexed="64"/>
      </bottom>
      <diagonal/>
    </border>
    <border>
      <left style="medium">
        <color indexed="64"/>
      </left>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tted">
        <color indexed="64"/>
      </bottom>
      <diagonal/>
    </border>
    <border>
      <left style="thin">
        <color indexed="64"/>
      </left>
      <right/>
      <top style="double">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thin">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style="dotted">
        <color indexed="64"/>
      </right>
      <top style="medium">
        <color indexed="64"/>
      </top>
      <bottom/>
      <diagonal/>
    </border>
    <border>
      <left style="medium">
        <color indexed="64"/>
      </left>
      <right/>
      <top/>
      <bottom/>
      <diagonal/>
    </border>
    <border>
      <left/>
      <right style="dotted">
        <color indexed="64"/>
      </right>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left style="medium">
        <color indexed="64"/>
      </left>
      <right/>
      <top/>
      <bottom style="medium">
        <color indexed="64"/>
      </bottom>
      <diagonal/>
    </border>
    <border>
      <left/>
      <right style="dotted">
        <color indexed="64"/>
      </right>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diagonal/>
    </border>
    <border>
      <left/>
      <right style="dotted">
        <color indexed="64"/>
      </right>
      <top/>
      <bottom style="thin">
        <color indexed="64"/>
      </bottom>
      <diagonal/>
    </border>
    <border>
      <left/>
      <right/>
      <top style="thin">
        <color indexed="64"/>
      </top>
      <bottom/>
      <diagonal/>
    </border>
    <border>
      <left/>
      <right style="dotted">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double">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right style="double">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right/>
      <top style="thin">
        <color indexed="64"/>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style="double">
        <color indexed="64"/>
      </left>
      <right/>
      <top/>
      <bottom style="thin">
        <color indexed="64"/>
      </bottom>
      <diagonal/>
    </border>
    <border>
      <left/>
      <right style="thin">
        <color indexed="64"/>
      </right>
      <top/>
      <bottom/>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bottom style="dotted">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double">
        <color indexed="64"/>
      </right>
      <top/>
      <bottom style="medium">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ashed">
        <color indexed="64"/>
      </top>
      <bottom style="double">
        <color indexed="64"/>
      </bottom>
      <diagonal/>
    </border>
    <border>
      <left style="thin">
        <color indexed="64"/>
      </left>
      <right style="double">
        <color indexed="64"/>
      </right>
      <top/>
      <bottom style="dashed">
        <color indexed="64"/>
      </bottom>
      <diagonal/>
    </border>
    <border>
      <left style="thin">
        <color indexed="64"/>
      </left>
      <right style="double">
        <color indexed="64"/>
      </right>
      <top/>
      <bottom style="thin">
        <color indexed="64"/>
      </bottom>
      <diagonal/>
    </border>
    <border>
      <left style="dotted">
        <color indexed="64"/>
      </left>
      <right style="thin">
        <color indexed="64"/>
      </right>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double">
        <color indexed="64"/>
      </top>
      <bottom style="medium">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tted">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theme="1"/>
      </bottom>
      <diagonal/>
    </border>
    <border>
      <left/>
      <right/>
      <top/>
      <bottom style="medium">
        <color theme="1"/>
      </bottom>
      <diagonal/>
    </border>
    <border>
      <left/>
      <right style="thin">
        <color indexed="64"/>
      </right>
      <top/>
      <bottom style="medium">
        <color theme="1"/>
      </bottom>
      <diagonal/>
    </border>
    <border>
      <left style="thin">
        <color indexed="64"/>
      </left>
      <right/>
      <top/>
      <bottom style="medium">
        <color theme="1"/>
      </bottom>
      <diagonal/>
    </border>
    <border>
      <left/>
      <right style="medium">
        <color indexed="64"/>
      </right>
      <top/>
      <bottom style="medium">
        <color theme="1"/>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double">
        <color indexed="64"/>
      </right>
      <top style="medium">
        <color indexed="64"/>
      </top>
      <bottom style="thin">
        <color indexed="64"/>
      </bottom>
      <diagonal/>
    </border>
    <border>
      <left style="thin">
        <color indexed="64"/>
      </left>
      <right style="medium">
        <color indexed="64"/>
      </right>
      <top/>
      <bottom/>
      <diagonal/>
    </border>
    <border>
      <left style="double">
        <color indexed="64"/>
      </left>
      <right/>
      <top style="medium">
        <color indexed="64"/>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0" fontId="6" fillId="0" borderId="0">
      <alignment vertical="center"/>
    </xf>
  </cellStyleXfs>
  <cellXfs count="691">
    <xf numFmtId="0" fontId="0" fillId="0" borderId="0" xfId="0">
      <alignment vertical="center"/>
    </xf>
    <xf numFmtId="0" fontId="0" fillId="2" borderId="0" xfId="0" applyFill="1" applyProtection="1">
      <alignment vertical="center"/>
    </xf>
    <xf numFmtId="0" fontId="0" fillId="0" borderId="0" xfId="0" applyProtection="1">
      <alignment vertical="center"/>
    </xf>
    <xf numFmtId="0" fontId="0" fillId="2" borderId="0" xfId="0" applyFill="1" applyBorder="1" applyProtection="1">
      <alignment vertical="center"/>
    </xf>
    <xf numFmtId="0" fontId="14" fillId="2" borderId="0" xfId="0" applyFont="1" applyFill="1" applyBorder="1" applyAlignment="1" applyProtection="1">
      <alignment vertical="center"/>
    </xf>
    <xf numFmtId="176" fontId="15" fillId="0" borderId="1" xfId="0" applyNumberFormat="1" applyFont="1" applyFill="1" applyBorder="1" applyAlignment="1" applyProtection="1">
      <alignment horizontal="right" vertical="center"/>
    </xf>
    <xf numFmtId="176" fontId="15" fillId="0" borderId="2" xfId="0" applyNumberFormat="1" applyFont="1" applyFill="1" applyBorder="1" applyAlignment="1" applyProtection="1">
      <alignment horizontal="right" vertical="center"/>
    </xf>
    <xf numFmtId="176" fontId="15" fillId="0" borderId="3" xfId="0" applyNumberFormat="1" applyFont="1" applyFill="1" applyBorder="1" applyAlignment="1" applyProtection="1">
      <alignment horizontal="right" vertical="center"/>
    </xf>
    <xf numFmtId="176" fontId="15" fillId="0" borderId="4" xfId="0" applyNumberFormat="1" applyFont="1" applyFill="1" applyBorder="1" applyAlignment="1" applyProtection="1">
      <alignment horizontal="right" vertical="center"/>
    </xf>
    <xf numFmtId="176" fontId="15" fillId="0" borderId="5" xfId="0" applyNumberFormat="1" applyFont="1" applyFill="1" applyBorder="1" applyAlignment="1" applyProtection="1">
      <alignment horizontal="right" vertical="center"/>
    </xf>
    <xf numFmtId="176" fontId="15" fillId="0" borderId="6" xfId="0" applyNumberFormat="1" applyFont="1" applyFill="1" applyBorder="1" applyAlignment="1" applyProtection="1">
      <alignment horizontal="right" vertical="center"/>
    </xf>
    <xf numFmtId="176" fontId="15" fillId="0" borderId="7" xfId="0" applyNumberFormat="1" applyFont="1" applyFill="1" applyBorder="1" applyAlignment="1" applyProtection="1">
      <alignment horizontal="right" vertical="center"/>
    </xf>
    <xf numFmtId="176" fontId="15" fillId="0" borderId="8" xfId="0" applyNumberFormat="1" applyFont="1" applyFill="1" applyBorder="1" applyAlignment="1" applyProtection="1">
      <alignment horizontal="right" vertical="center"/>
    </xf>
    <xf numFmtId="0" fontId="0" fillId="0" borderId="0" xfId="0" applyAlignment="1" applyProtection="1">
      <alignment horizontal="center" vertical="center"/>
    </xf>
    <xf numFmtId="0" fontId="15" fillId="2" borderId="9" xfId="0" applyFont="1" applyFill="1" applyBorder="1" applyAlignment="1" applyProtection="1">
      <alignment vertical="center"/>
    </xf>
    <xf numFmtId="0" fontId="15" fillId="2" borderId="10" xfId="0" applyFont="1" applyFill="1" applyBorder="1" applyAlignment="1" applyProtection="1">
      <alignment vertical="center"/>
    </xf>
    <xf numFmtId="0" fontId="15" fillId="2" borderId="11" xfId="0" applyFont="1" applyFill="1" applyBorder="1" applyAlignment="1" applyProtection="1">
      <alignment vertical="center"/>
    </xf>
    <xf numFmtId="0" fontId="0" fillId="0" borderId="0" xfId="0" applyFill="1" applyProtection="1">
      <alignment vertical="center"/>
    </xf>
    <xf numFmtId="0" fontId="0" fillId="0" borderId="0" xfId="0" applyFill="1" applyBorder="1" applyProtection="1">
      <alignment vertical="center"/>
    </xf>
    <xf numFmtId="0" fontId="16" fillId="2" borderId="0" xfId="0" applyFont="1" applyFill="1" applyAlignment="1" applyProtection="1">
      <alignment horizontal="distributed" vertical="center"/>
    </xf>
    <xf numFmtId="0" fontId="16" fillId="2" borderId="0" xfId="0" applyFont="1" applyFill="1" applyAlignment="1" applyProtection="1">
      <alignment vertical="center"/>
    </xf>
    <xf numFmtId="0" fontId="0" fillId="0" borderId="0" xfId="0" applyFill="1" applyBorder="1" applyAlignment="1" applyProtection="1">
      <alignment vertical="center"/>
    </xf>
    <xf numFmtId="0" fontId="17" fillId="0" borderId="12" xfId="0" applyFont="1" applyBorder="1" applyAlignment="1">
      <alignment horizontal="distributed" vertical="center" indent="3"/>
    </xf>
    <xf numFmtId="0" fontId="17" fillId="0" borderId="12" xfId="0" applyFont="1" applyBorder="1" applyAlignment="1">
      <alignment horizontal="center" vertical="center"/>
    </xf>
    <xf numFmtId="0" fontId="17" fillId="0" borderId="13" xfId="0" applyFont="1" applyBorder="1" applyAlignment="1">
      <alignment horizontal="distributed" vertical="center" indent="2"/>
    </xf>
    <xf numFmtId="0" fontId="17" fillId="0" borderId="14" xfId="0" applyFont="1" applyBorder="1" applyAlignment="1">
      <alignment horizontal="distributed" vertical="center" indent="2"/>
    </xf>
    <xf numFmtId="0" fontId="18" fillId="2" borderId="0" xfId="0" applyFont="1" applyFill="1" applyBorder="1" applyAlignment="1" applyProtection="1"/>
    <xf numFmtId="0" fontId="19" fillId="0" borderId="15" xfId="0" applyFont="1" applyBorder="1" applyProtection="1">
      <alignment vertical="center"/>
      <protection locked="0"/>
    </xf>
    <xf numFmtId="0" fontId="19" fillId="0" borderId="16" xfId="0" applyFont="1" applyBorder="1" applyProtection="1">
      <alignment vertical="center"/>
      <protection locked="0"/>
    </xf>
    <xf numFmtId="0" fontId="19" fillId="0" borderId="17" xfId="0" applyFont="1" applyBorder="1" applyProtection="1">
      <alignment vertical="center"/>
      <protection locked="0"/>
    </xf>
    <xf numFmtId="0" fontId="19" fillId="0" borderId="18" xfId="0" applyFont="1" applyBorder="1" applyProtection="1">
      <alignment vertical="center"/>
      <protection locked="0"/>
    </xf>
    <xf numFmtId="0" fontId="0" fillId="0" borderId="19" xfId="0" applyBorder="1" applyAlignment="1" applyProtection="1">
      <alignment horizontal="distributed" vertical="center" indent="2"/>
    </xf>
    <xf numFmtId="0" fontId="15" fillId="0" borderId="20" xfId="0" applyFont="1" applyBorder="1" applyAlignment="1" applyProtection="1">
      <alignment horizontal="left" vertical="center" indent="1"/>
      <protection locked="0"/>
    </xf>
    <xf numFmtId="57" fontId="15" fillId="0" borderId="21" xfId="0" applyNumberFormat="1" applyFont="1" applyBorder="1" applyAlignment="1" applyProtection="1">
      <alignment horizontal="distributed" vertical="center" wrapText="1" justifyLastLine="1"/>
      <protection locked="0"/>
    </xf>
    <xf numFmtId="0" fontId="15" fillId="0" borderId="21" xfId="0" applyFont="1" applyBorder="1" applyAlignment="1" applyProtection="1">
      <alignment horizontal="left" vertical="center" wrapText="1"/>
      <protection locked="0"/>
    </xf>
    <xf numFmtId="0" fontId="15" fillId="0" borderId="22" xfId="0" applyFont="1" applyBorder="1" applyAlignment="1" applyProtection="1">
      <alignment horizontal="left" vertical="center" wrapText="1"/>
      <protection locked="0"/>
    </xf>
    <xf numFmtId="0" fontId="15" fillId="0" borderId="20" xfId="0" applyFont="1" applyBorder="1" applyAlignment="1" applyProtection="1">
      <alignment horizontal="left" vertical="center" wrapText="1" indent="1"/>
      <protection locked="0"/>
    </xf>
    <xf numFmtId="0" fontId="15" fillId="0" borderId="21" xfId="0" applyFont="1" applyBorder="1" applyAlignment="1" applyProtection="1">
      <alignment horizontal="distributed" vertical="center" wrapText="1" justifyLastLine="1"/>
      <protection locked="0"/>
    </xf>
    <xf numFmtId="0" fontId="15" fillId="0" borderId="23" xfId="0" applyFont="1" applyBorder="1" applyAlignment="1" applyProtection="1">
      <alignment horizontal="left" vertical="center" wrapText="1" indent="1"/>
      <protection locked="0"/>
    </xf>
    <xf numFmtId="0" fontId="15" fillId="0" borderId="24" xfId="0" applyFont="1" applyBorder="1" applyAlignment="1" applyProtection="1">
      <alignment horizontal="distributed" vertical="center" wrapText="1" justifyLastLine="1"/>
      <protection locked="0"/>
    </xf>
    <xf numFmtId="0" fontId="15" fillId="0" borderId="24" xfId="0" applyFont="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0" fillId="2" borderId="0" xfId="0" applyFont="1" applyFill="1" applyBorder="1" applyAlignment="1" applyProtection="1">
      <alignment vertical="center"/>
    </xf>
    <xf numFmtId="176" fontId="15" fillId="2" borderId="0" xfId="0" applyNumberFormat="1" applyFont="1" applyFill="1" applyBorder="1" applyAlignment="1" applyProtection="1">
      <alignment vertical="center"/>
    </xf>
    <xf numFmtId="0" fontId="15" fillId="2" borderId="26" xfId="0" applyFont="1" applyFill="1" applyBorder="1" applyAlignment="1" applyProtection="1">
      <alignment vertical="center"/>
    </xf>
    <xf numFmtId="0" fontId="15" fillId="2" borderId="26" xfId="0" applyFont="1" applyFill="1" applyBorder="1" applyAlignment="1" applyProtection="1">
      <alignment vertical="center" wrapText="1"/>
    </xf>
    <xf numFmtId="0" fontId="0" fillId="2" borderId="0" xfId="0" applyFill="1" applyAlignment="1" applyProtection="1">
      <alignment horizontal="center" vertical="center"/>
    </xf>
    <xf numFmtId="0" fontId="20" fillId="3" borderId="0" xfId="0" applyFont="1" applyFill="1" applyAlignment="1" applyProtection="1">
      <alignment horizontal="center" vertical="center"/>
    </xf>
    <xf numFmtId="0" fontId="21" fillId="3" borderId="0" xfId="0" applyFont="1" applyFill="1" applyAlignment="1" applyProtection="1">
      <alignment vertical="center"/>
    </xf>
    <xf numFmtId="179" fontId="19" fillId="0" borderId="27" xfId="0" applyNumberFormat="1" applyFont="1" applyBorder="1" applyProtection="1">
      <alignment vertical="center"/>
    </xf>
    <xf numFmtId="0" fontId="22" fillId="0" borderId="28" xfId="0" applyFont="1" applyBorder="1" applyAlignment="1" applyProtection="1">
      <alignment horizontal="left" vertical="center" indent="1"/>
    </xf>
    <xf numFmtId="0" fontId="23" fillId="2" borderId="0" xfId="0" applyFont="1" applyFill="1" applyAlignment="1" applyProtection="1">
      <alignment horizontal="justify" vertical="center"/>
    </xf>
    <xf numFmtId="179" fontId="19" fillId="0" borderId="27" xfId="0" applyNumberFormat="1" applyFont="1" applyBorder="1" applyProtection="1">
      <alignment vertical="center"/>
      <protection locked="0"/>
    </xf>
    <xf numFmtId="0" fontId="0" fillId="0" borderId="28" xfId="0" applyBorder="1" applyAlignment="1" applyProtection="1">
      <alignment horizontal="left" vertical="center" indent="1"/>
      <protection locked="0"/>
    </xf>
    <xf numFmtId="0" fontId="0" fillId="0" borderId="2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9" fillId="2" borderId="0" xfId="0" applyFont="1" applyFill="1" applyBorder="1" applyProtection="1">
      <alignment vertical="center"/>
    </xf>
    <xf numFmtId="0" fontId="6" fillId="0" borderId="0" xfId="1">
      <alignment vertical="center"/>
    </xf>
    <xf numFmtId="0" fontId="6" fillId="2" borderId="0" xfId="1" applyFill="1">
      <alignment vertical="center"/>
    </xf>
    <xf numFmtId="0" fontId="7" fillId="2" borderId="0" xfId="1" applyFont="1" applyFill="1" applyAlignment="1">
      <alignment horizontal="justify" vertical="center"/>
    </xf>
    <xf numFmtId="0" fontId="8" fillId="2" borderId="0" xfId="1" applyFont="1" applyFill="1" applyAlignment="1">
      <alignment horizontal="justify" vertical="center"/>
    </xf>
    <xf numFmtId="0" fontId="9" fillId="2" borderId="32" xfId="1" applyFont="1" applyFill="1" applyBorder="1" applyAlignment="1">
      <alignment horizontal="justify" vertical="top" wrapText="1"/>
    </xf>
    <xf numFmtId="0" fontId="10" fillId="2" borderId="29" xfId="1" applyFont="1" applyFill="1" applyBorder="1" applyAlignment="1">
      <alignment horizontal="distributed" vertical="center" wrapText="1" indent="3"/>
    </xf>
    <xf numFmtId="0" fontId="9" fillId="2" borderId="33" xfId="1" applyFont="1" applyFill="1" applyBorder="1" applyAlignment="1">
      <alignment horizontal="justify" vertical="top" wrapText="1"/>
    </xf>
    <xf numFmtId="0" fontId="12" fillId="2" borderId="0" xfId="1" applyFont="1" applyFill="1" applyAlignment="1">
      <alignment horizontal="justify" vertical="center"/>
    </xf>
    <xf numFmtId="176" fontId="15" fillId="0" borderId="36" xfId="0" applyNumberFormat="1" applyFont="1" applyFill="1" applyBorder="1" applyAlignment="1" applyProtection="1">
      <alignment horizontal="right" vertical="center"/>
    </xf>
    <xf numFmtId="176" fontId="15" fillId="0" borderId="37" xfId="0" applyNumberFormat="1" applyFont="1" applyFill="1" applyBorder="1" applyAlignment="1" applyProtection="1">
      <alignment horizontal="right" vertical="center"/>
    </xf>
    <xf numFmtId="176" fontId="0" fillId="0" borderId="0" xfId="0" applyNumberFormat="1" applyProtection="1">
      <alignment vertical="center"/>
    </xf>
    <xf numFmtId="176" fontId="15" fillId="0" borderId="38" xfId="0" applyNumberFormat="1" applyFont="1" applyFill="1" applyBorder="1" applyAlignment="1" applyProtection="1">
      <alignment horizontal="right" vertical="center"/>
    </xf>
    <xf numFmtId="0" fontId="24" fillId="0" borderId="0" xfId="0" applyFont="1" applyFill="1" applyBorder="1" applyAlignment="1" applyProtection="1">
      <alignment wrapText="1"/>
    </xf>
    <xf numFmtId="176" fontId="15" fillId="0" borderId="27" xfId="0" applyNumberFormat="1" applyFont="1" applyFill="1" applyBorder="1" applyAlignment="1" applyProtection="1">
      <alignment horizontal="right" vertical="center"/>
      <protection locked="0"/>
    </xf>
    <xf numFmtId="0" fontId="0" fillId="0" borderId="39" xfId="0" applyFill="1" applyBorder="1" applyAlignment="1" applyProtection="1">
      <alignment horizontal="left" vertical="center" wrapText="1"/>
    </xf>
    <xf numFmtId="0" fontId="24" fillId="2" borderId="0" xfId="0" applyFont="1" applyFill="1" applyBorder="1" applyAlignment="1" applyProtection="1">
      <alignment wrapText="1"/>
    </xf>
    <xf numFmtId="176" fontId="15" fillId="0" borderId="40" xfId="0" applyNumberFormat="1" applyFont="1" applyFill="1" applyBorder="1" applyAlignment="1" applyProtection="1">
      <alignment horizontal="right" vertical="center"/>
      <protection locked="0"/>
    </xf>
    <xf numFmtId="176" fontId="15" fillId="0" borderId="12" xfId="0" applyNumberFormat="1" applyFont="1" applyFill="1" applyBorder="1" applyAlignment="1" applyProtection="1">
      <alignment horizontal="right" vertical="center"/>
      <protection locked="0"/>
    </xf>
    <xf numFmtId="176" fontId="15" fillId="0" borderId="21" xfId="0" applyNumberFormat="1" applyFont="1" applyFill="1" applyBorder="1" applyAlignment="1" applyProtection="1">
      <alignment horizontal="right" vertical="center"/>
      <protection locked="0"/>
    </xf>
    <xf numFmtId="176" fontId="15" fillId="0" borderId="41" xfId="0" applyNumberFormat="1" applyFont="1" applyFill="1" applyBorder="1" applyAlignment="1" applyProtection="1">
      <alignment horizontal="right" vertical="center"/>
      <protection locked="0"/>
    </xf>
    <xf numFmtId="176" fontId="15" fillId="0" borderId="42" xfId="0" applyNumberFormat="1" applyFont="1" applyFill="1" applyBorder="1" applyAlignment="1" applyProtection="1">
      <alignment horizontal="right" vertical="center"/>
      <protection locked="0"/>
    </xf>
    <xf numFmtId="176" fontId="15" fillId="0" borderId="43" xfId="0" applyNumberFormat="1" applyFont="1" applyFill="1" applyBorder="1" applyAlignment="1" applyProtection="1">
      <alignment horizontal="right" vertical="center"/>
      <protection locked="0"/>
    </xf>
    <xf numFmtId="176" fontId="15" fillId="0" borderId="24" xfId="0" applyNumberFormat="1" applyFont="1" applyFill="1" applyBorder="1" applyAlignment="1" applyProtection="1">
      <alignment horizontal="right" vertical="center"/>
      <protection locked="0"/>
    </xf>
    <xf numFmtId="176" fontId="15" fillId="0" borderId="44" xfId="0" applyNumberFormat="1" applyFont="1" applyFill="1" applyBorder="1" applyAlignment="1" applyProtection="1">
      <alignment horizontal="right" vertical="center"/>
      <protection locked="0"/>
    </xf>
    <xf numFmtId="176" fontId="15" fillId="0" borderId="45" xfId="0" applyNumberFormat="1" applyFont="1" applyFill="1" applyBorder="1" applyAlignment="1" applyProtection="1">
      <alignment horizontal="right" vertical="center"/>
      <protection locked="0"/>
    </xf>
    <xf numFmtId="176" fontId="15" fillId="0" borderId="46" xfId="0" applyNumberFormat="1" applyFont="1" applyFill="1" applyBorder="1" applyAlignment="1" applyProtection="1">
      <alignment horizontal="right" vertical="center"/>
      <protection locked="0"/>
    </xf>
    <xf numFmtId="176" fontId="15" fillId="0" borderId="47" xfId="0" applyNumberFormat="1" applyFont="1" applyFill="1" applyBorder="1" applyAlignment="1" applyProtection="1">
      <alignment horizontal="right" vertical="center"/>
      <protection locked="0"/>
    </xf>
    <xf numFmtId="176" fontId="15" fillId="0" borderId="48" xfId="0" applyNumberFormat="1" applyFont="1" applyFill="1" applyBorder="1" applyAlignment="1" applyProtection="1">
      <alignment horizontal="right" vertical="center"/>
      <protection locked="0"/>
    </xf>
    <xf numFmtId="176" fontId="15" fillId="0" borderId="49" xfId="0" applyNumberFormat="1" applyFont="1" applyFill="1" applyBorder="1" applyAlignment="1" applyProtection="1">
      <alignment horizontal="right" vertical="center"/>
      <protection locked="0"/>
    </xf>
    <xf numFmtId="176" fontId="15" fillId="0" borderId="50" xfId="0" applyNumberFormat="1" applyFont="1" applyFill="1" applyBorder="1" applyAlignment="1" applyProtection="1">
      <alignment horizontal="right" vertical="center"/>
      <protection locked="0"/>
    </xf>
    <xf numFmtId="176" fontId="15" fillId="0" borderId="51" xfId="0" applyNumberFormat="1" applyFont="1" applyFill="1" applyBorder="1" applyAlignment="1" applyProtection="1">
      <alignment horizontal="right" vertical="center"/>
      <protection locked="0"/>
    </xf>
    <xf numFmtId="176" fontId="15" fillId="0" borderId="52" xfId="0" applyNumberFormat="1" applyFont="1" applyFill="1" applyBorder="1" applyAlignment="1" applyProtection="1">
      <alignment horizontal="right" vertical="center"/>
      <protection locked="0"/>
    </xf>
    <xf numFmtId="176" fontId="15" fillId="0" borderId="53" xfId="0" applyNumberFormat="1" applyFont="1" applyFill="1" applyBorder="1" applyAlignment="1" applyProtection="1">
      <alignment horizontal="right" vertical="center"/>
      <protection locked="0"/>
    </xf>
    <xf numFmtId="176" fontId="15" fillId="0" borderId="54" xfId="0" applyNumberFormat="1" applyFont="1" applyFill="1" applyBorder="1" applyAlignment="1" applyProtection="1">
      <alignment horizontal="right" vertical="center"/>
      <protection locked="0"/>
    </xf>
    <xf numFmtId="176" fontId="15" fillId="0" borderId="55" xfId="0" applyNumberFormat="1" applyFont="1" applyFill="1" applyBorder="1" applyAlignment="1" applyProtection="1">
      <alignment horizontal="right" vertical="center"/>
      <protection locked="0"/>
    </xf>
    <xf numFmtId="176" fontId="15" fillId="0" borderId="56" xfId="0" applyNumberFormat="1" applyFont="1" applyFill="1" applyBorder="1" applyAlignment="1" applyProtection="1">
      <alignment horizontal="right" vertical="center"/>
      <protection locked="0"/>
    </xf>
    <xf numFmtId="176" fontId="15" fillId="0" borderId="57" xfId="0" applyNumberFormat="1" applyFont="1" applyFill="1" applyBorder="1" applyAlignment="1" applyProtection="1">
      <alignment horizontal="right" vertical="center"/>
      <protection locked="0"/>
    </xf>
    <xf numFmtId="176" fontId="15" fillId="0" borderId="1" xfId="0" applyNumberFormat="1" applyFont="1" applyFill="1" applyBorder="1" applyAlignment="1" applyProtection="1">
      <alignment horizontal="right" vertical="center"/>
      <protection locked="0"/>
    </xf>
    <xf numFmtId="176" fontId="15" fillId="0" borderId="5" xfId="0" applyNumberFormat="1" applyFont="1" applyFill="1" applyBorder="1" applyAlignment="1" applyProtection="1">
      <alignment horizontal="right" vertical="center"/>
      <protection locked="0"/>
    </xf>
    <xf numFmtId="0" fontId="0" fillId="0" borderId="12" xfId="0" applyFill="1" applyBorder="1" applyAlignment="1" applyProtection="1">
      <alignment vertical="distributed" textRotation="255" indent="1"/>
    </xf>
    <xf numFmtId="0" fontId="0" fillId="0" borderId="12" xfId="0" applyFill="1" applyBorder="1" applyAlignment="1" applyProtection="1">
      <alignment vertical="center" textRotation="255" shrinkToFit="1"/>
    </xf>
    <xf numFmtId="0" fontId="0" fillId="0" borderId="13" xfId="0" applyFill="1" applyBorder="1" applyAlignment="1" applyProtection="1">
      <alignment vertical="distributed" textRotation="255" indent="1"/>
    </xf>
    <xf numFmtId="0" fontId="0" fillId="0" borderId="58" xfId="0" applyFill="1" applyBorder="1" applyAlignment="1" applyProtection="1">
      <alignment horizontal="distributed" vertical="center" indent="2"/>
    </xf>
    <xf numFmtId="0" fontId="0" fillId="0" borderId="49" xfId="0" applyFill="1" applyBorder="1" applyAlignment="1" applyProtection="1">
      <alignment horizontal="center" vertical="center"/>
    </xf>
    <xf numFmtId="0" fontId="0" fillId="0" borderId="59" xfId="0" applyFill="1" applyBorder="1" applyAlignment="1" applyProtection="1">
      <alignment horizontal="center" vertical="center"/>
    </xf>
    <xf numFmtId="0" fontId="0" fillId="0" borderId="60" xfId="0" applyFill="1" applyBorder="1" applyAlignment="1" applyProtection="1">
      <alignment horizontal="distributed" vertical="center" indent="1"/>
    </xf>
    <xf numFmtId="0" fontId="0" fillId="0" borderId="44" xfId="0" applyFill="1" applyBorder="1" applyAlignment="1" applyProtection="1">
      <alignment horizontal="center" vertical="center"/>
      <protection locked="0"/>
    </xf>
    <xf numFmtId="0" fontId="0" fillId="0" borderId="61" xfId="0" applyFill="1" applyBorder="1" applyAlignment="1" applyProtection="1">
      <alignment horizontal="center" vertical="center"/>
      <protection locked="0"/>
    </xf>
    <xf numFmtId="0" fontId="0" fillId="0" borderId="20" xfId="0" applyFill="1" applyBorder="1" applyAlignment="1" applyProtection="1">
      <alignment horizontal="distributed" vertical="center" indent="1"/>
    </xf>
    <xf numFmtId="0" fontId="0" fillId="0" borderId="21"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23" xfId="0" applyFill="1" applyBorder="1" applyAlignment="1" applyProtection="1">
      <alignment horizontal="distributed" vertical="center" indent="1"/>
    </xf>
    <xf numFmtId="0" fontId="0" fillId="0" borderId="24"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19" fillId="0" borderId="62" xfId="0" applyFont="1" applyBorder="1" applyProtection="1">
      <alignment vertical="center"/>
      <protection locked="0"/>
    </xf>
    <xf numFmtId="0" fontId="13" fillId="0" borderId="17" xfId="0" applyFont="1" applyFill="1" applyBorder="1" applyAlignment="1" applyProtection="1">
      <alignment horizontal="justify" vertical="center" wrapText="1"/>
      <protection locked="0"/>
    </xf>
    <xf numFmtId="0" fontId="19" fillId="0" borderId="63" xfId="0" applyFont="1" applyBorder="1" applyProtection="1">
      <alignment vertical="center"/>
      <protection locked="0"/>
    </xf>
    <xf numFmtId="0" fontId="19" fillId="0" borderId="9" xfId="0" applyFont="1" applyBorder="1" applyAlignment="1" applyProtection="1">
      <alignment vertical="center" shrinkToFit="1"/>
      <protection locked="0"/>
    </xf>
    <xf numFmtId="0" fontId="19" fillId="0" borderId="64" xfId="0" applyFont="1" applyBorder="1" applyProtection="1">
      <alignment vertical="center"/>
      <protection locked="0"/>
    </xf>
    <xf numFmtId="0" fontId="18" fillId="0" borderId="0" xfId="0" applyFont="1" applyFill="1" applyBorder="1" applyAlignment="1" applyProtection="1"/>
    <xf numFmtId="0" fontId="19" fillId="0" borderId="65"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4"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60" xfId="0" applyFill="1" applyBorder="1" applyAlignment="1" applyProtection="1">
      <alignment horizontal="center" vertical="center"/>
      <protection locked="0"/>
    </xf>
    <xf numFmtId="0" fontId="0" fillId="0" borderId="0" xfId="0" applyFill="1">
      <alignment vertical="center"/>
    </xf>
    <xf numFmtId="0" fontId="0" fillId="0" borderId="68" xfId="0" applyFill="1" applyBorder="1" applyAlignment="1">
      <alignment vertical="center" textRotation="255"/>
    </xf>
    <xf numFmtId="0" fontId="0" fillId="0" borderId="69" xfId="0" applyFill="1" applyBorder="1" applyAlignment="1">
      <alignment horizontal="center" vertical="center" textRotation="255" shrinkToFit="1"/>
    </xf>
    <xf numFmtId="0" fontId="0" fillId="0" borderId="68" xfId="0" applyFill="1" applyBorder="1" applyAlignment="1">
      <alignment horizontal="center" vertical="center" textRotation="255"/>
    </xf>
    <xf numFmtId="0" fontId="0" fillId="0" borderId="41" xfId="0" applyFill="1" applyBorder="1" applyAlignment="1">
      <alignment horizontal="center" vertical="distributed" textRotation="255" justifyLastLine="1"/>
    </xf>
    <xf numFmtId="0" fontId="0" fillId="0" borderId="70" xfId="0" applyFill="1" applyBorder="1" applyAlignment="1">
      <alignment horizontal="center" vertical="distributed" textRotation="255" justifyLastLine="1"/>
    </xf>
    <xf numFmtId="0" fontId="25" fillId="0" borderId="70" xfId="0" applyFont="1" applyFill="1" applyBorder="1" applyAlignment="1">
      <alignment horizontal="center" vertical="distributed" textRotation="255" justifyLastLine="1"/>
    </xf>
    <xf numFmtId="0" fontId="0" fillId="0" borderId="69" xfId="0" applyFill="1" applyBorder="1" applyAlignment="1">
      <alignment horizontal="center" vertical="distributed" textRotation="255" justifyLastLine="1"/>
    </xf>
    <xf numFmtId="0" fontId="19" fillId="0" borderId="16" xfId="0" applyFont="1" applyFill="1" applyBorder="1" applyProtection="1">
      <alignment vertical="center"/>
      <protection locked="0"/>
    </xf>
    <xf numFmtId="0" fontId="19" fillId="0" borderId="17" xfId="0" applyFont="1" applyFill="1" applyBorder="1" applyProtection="1">
      <alignment vertical="center"/>
      <protection locked="0"/>
    </xf>
    <xf numFmtId="0" fontId="0" fillId="0" borderId="71" xfId="0" applyFill="1" applyBorder="1" applyAlignment="1" applyProtection="1">
      <alignment horizontal="center" vertical="center"/>
      <protection locked="0"/>
    </xf>
    <xf numFmtId="0" fontId="0" fillId="0" borderId="72" xfId="0" applyFill="1" applyBorder="1" applyAlignment="1" applyProtection="1">
      <alignment horizontal="center" vertical="center"/>
      <protection locked="0"/>
    </xf>
    <xf numFmtId="0" fontId="0" fillId="0" borderId="73" xfId="0" applyFill="1" applyBorder="1" applyAlignment="1" applyProtection="1">
      <alignment horizontal="center" vertical="center"/>
      <protection locked="0"/>
    </xf>
    <xf numFmtId="0" fontId="0" fillId="0" borderId="74" xfId="0" applyFill="1" applyBorder="1" applyAlignment="1" applyProtection="1">
      <alignment horizontal="center" vertical="center"/>
      <protection locked="0"/>
    </xf>
    <xf numFmtId="0" fontId="0" fillId="0" borderId="75" xfId="0" applyFill="1" applyBorder="1" applyAlignment="1" applyProtection="1">
      <alignment horizontal="center" vertical="center"/>
      <protection locked="0"/>
    </xf>
    <xf numFmtId="0" fontId="0" fillId="0" borderId="76" xfId="0" applyFill="1" applyBorder="1" applyAlignment="1" applyProtection="1">
      <alignment horizontal="center" vertical="center"/>
      <protection locked="0"/>
    </xf>
    <xf numFmtId="0" fontId="0" fillId="0" borderId="77" xfId="0" applyFill="1" applyBorder="1" applyAlignment="1" applyProtection="1">
      <alignment horizontal="center" vertical="center"/>
      <protection locked="0"/>
    </xf>
    <xf numFmtId="0" fontId="0" fillId="0" borderId="28" xfId="0" applyFill="1" applyBorder="1" applyAlignment="1" applyProtection="1">
      <alignment horizontal="center" vertical="center"/>
      <protection locked="0"/>
    </xf>
    <xf numFmtId="0" fontId="19" fillId="0" borderId="15" xfId="0" applyFont="1" applyFill="1" applyBorder="1" applyProtection="1">
      <alignment vertical="center"/>
      <protection locked="0"/>
    </xf>
    <xf numFmtId="0" fontId="19" fillId="0" borderId="18" xfId="0" applyFont="1" applyFill="1" applyBorder="1" applyProtection="1">
      <alignment vertical="center"/>
      <protection locked="0"/>
    </xf>
    <xf numFmtId="0" fontId="0" fillId="0" borderId="23" xfId="0" applyFill="1" applyBorder="1" applyAlignment="1" applyProtection="1">
      <alignment horizontal="center" vertical="center"/>
      <protection locked="0"/>
    </xf>
    <xf numFmtId="0" fontId="0" fillId="0" borderId="78" xfId="0" applyFill="1" applyBorder="1" applyAlignment="1" applyProtection="1">
      <alignment horizontal="center" vertical="center"/>
      <protection locked="0"/>
    </xf>
    <xf numFmtId="0" fontId="0" fillId="0" borderId="79" xfId="0" applyFill="1" applyBorder="1" applyAlignment="1" applyProtection="1">
      <alignment horizontal="center" vertical="center"/>
      <protection locked="0"/>
    </xf>
    <xf numFmtId="0" fontId="0" fillId="0" borderId="80" xfId="0" applyFill="1" applyBorder="1" applyAlignment="1" applyProtection="1">
      <alignment horizontal="center" vertical="center"/>
      <protection locked="0"/>
    </xf>
    <xf numFmtId="0" fontId="0" fillId="0" borderId="26" xfId="0" applyFill="1" applyBorder="1" applyAlignment="1">
      <alignment vertical="center"/>
    </xf>
    <xf numFmtId="0" fontId="24" fillId="0" borderId="0" xfId="0" applyFont="1" applyFill="1" applyBorder="1" applyAlignment="1" applyProtection="1"/>
    <xf numFmtId="0" fontId="19" fillId="0" borderId="62" xfId="0" applyFont="1" applyFill="1" applyBorder="1" applyProtection="1">
      <alignment vertical="center"/>
      <protection locked="0"/>
    </xf>
    <xf numFmtId="0" fontId="19" fillId="0" borderId="63" xfId="0" applyFont="1" applyFill="1" applyBorder="1" applyProtection="1">
      <alignment vertical="center"/>
      <protection locked="0"/>
    </xf>
    <xf numFmtId="0" fontId="13" fillId="0" borderId="64" xfId="0" applyFont="1" applyFill="1" applyBorder="1" applyAlignment="1" applyProtection="1">
      <alignment horizontal="justify" vertical="center" wrapText="1"/>
      <protection locked="0"/>
    </xf>
    <xf numFmtId="0" fontId="0" fillId="0" borderId="81" xfId="0" applyFill="1" applyBorder="1" applyAlignment="1" applyProtection="1">
      <alignment horizontal="center" vertical="center"/>
      <protection locked="0"/>
    </xf>
    <xf numFmtId="0" fontId="0" fillId="0" borderId="82" xfId="0" applyFill="1" applyBorder="1" applyAlignment="1" applyProtection="1">
      <alignment horizontal="center" vertical="center"/>
      <protection locked="0"/>
    </xf>
    <xf numFmtId="0" fontId="0" fillId="0" borderId="70" xfId="0" applyFill="1" applyBorder="1" applyAlignment="1" applyProtection="1">
      <alignment horizontal="center" vertical="center"/>
      <protection locked="0"/>
    </xf>
    <xf numFmtId="0" fontId="0" fillId="0" borderId="83" xfId="0" applyFill="1" applyBorder="1" applyAlignment="1" applyProtection="1">
      <alignment horizontal="center" vertical="center"/>
      <protection locked="0"/>
    </xf>
    <xf numFmtId="0" fontId="0" fillId="0" borderId="84" xfId="0" applyBorder="1" applyAlignment="1" applyProtection="1">
      <alignment horizontal="distributed" vertical="center" indent="1"/>
    </xf>
    <xf numFmtId="0" fontId="19" fillId="0" borderId="128" xfId="0" applyFont="1" applyBorder="1" applyProtection="1">
      <alignment vertical="center"/>
      <protection locked="0"/>
    </xf>
    <xf numFmtId="0" fontId="19" fillId="0" borderId="196" xfId="0" applyFont="1" applyBorder="1" applyProtection="1">
      <alignment vertical="center"/>
      <protection locked="0"/>
    </xf>
    <xf numFmtId="0" fontId="0" fillId="0" borderId="208"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0" fontId="0" fillId="0" borderId="209" xfId="0" applyFill="1" applyBorder="1" applyAlignment="1" applyProtection="1">
      <alignment horizontal="center" vertical="center"/>
      <protection locked="0"/>
    </xf>
    <xf numFmtId="0" fontId="19" fillId="0" borderId="18" xfId="0" applyFont="1" applyBorder="1" applyAlignment="1" applyProtection="1">
      <alignment vertical="center" shrinkToFit="1"/>
      <protection locked="0"/>
    </xf>
    <xf numFmtId="0" fontId="19" fillId="0" borderId="187" xfId="0" applyFont="1" applyFill="1" applyBorder="1" applyAlignment="1" applyProtection="1">
      <alignment horizontal="center" vertical="center" wrapText="1"/>
    </xf>
    <xf numFmtId="0" fontId="0" fillId="0" borderId="47" xfId="0" applyFont="1" applyFill="1" applyBorder="1" applyAlignment="1" applyProtection="1">
      <alignment horizontal="center" vertical="center" wrapText="1"/>
    </xf>
    <xf numFmtId="0" fontId="0" fillId="0" borderId="113" xfId="0" applyFont="1" applyFill="1" applyBorder="1" applyAlignment="1" applyProtection="1">
      <alignment horizontal="center" vertical="center" wrapText="1"/>
    </xf>
    <xf numFmtId="0" fontId="19" fillId="0" borderId="2" xfId="0" applyFont="1" applyFill="1" applyBorder="1" applyAlignment="1">
      <alignment horizontal="center" vertical="center"/>
    </xf>
    <xf numFmtId="0" fontId="29" fillId="0" borderId="7" xfId="0" applyFont="1" applyFill="1" applyBorder="1" applyAlignment="1">
      <alignment horizontal="center" vertical="center" wrapText="1"/>
    </xf>
    <xf numFmtId="176" fontId="25" fillId="0" borderId="4" xfId="0" applyNumberFormat="1" applyFont="1" applyFill="1" applyBorder="1" applyAlignment="1" applyProtection="1">
      <alignment horizontal="center" vertical="center" shrinkToFit="1"/>
      <protection locked="0"/>
    </xf>
    <xf numFmtId="176" fontId="25" fillId="0" borderId="6" xfId="0" applyNumberFormat="1" applyFont="1" applyFill="1" applyBorder="1" applyAlignment="1" applyProtection="1">
      <alignment horizontal="center" vertical="center" shrinkToFit="1"/>
      <protection locked="0"/>
    </xf>
    <xf numFmtId="176" fontId="25" fillId="0" borderId="7" xfId="0" applyNumberFormat="1" applyFont="1" applyFill="1" applyBorder="1" applyAlignment="1">
      <alignment horizontal="center" vertical="center" shrinkToFit="1"/>
    </xf>
    <xf numFmtId="0" fontId="0" fillId="0" borderId="0" xfId="0" applyFill="1" applyAlignment="1">
      <alignment vertical="top"/>
    </xf>
    <xf numFmtId="0" fontId="0" fillId="0" borderId="35" xfId="0" applyFill="1" applyBorder="1" applyAlignment="1">
      <alignment vertical="center"/>
    </xf>
    <xf numFmtId="0" fontId="0" fillId="0" borderId="34" xfId="0" applyFill="1" applyBorder="1" applyAlignment="1">
      <alignment vertical="center"/>
    </xf>
    <xf numFmtId="0" fontId="0" fillId="0" borderId="220" xfId="0" applyFill="1" applyBorder="1" applyAlignment="1" applyProtection="1">
      <alignment horizontal="center" vertical="center"/>
      <protection locked="0"/>
    </xf>
    <xf numFmtId="0" fontId="26" fillId="0" borderId="85" xfId="0" applyFont="1" applyBorder="1" applyAlignment="1" applyProtection="1">
      <alignment horizontal="justify"/>
    </xf>
    <xf numFmtId="0" fontId="24" fillId="4" borderId="85" xfId="0" applyFont="1" applyFill="1" applyBorder="1" applyAlignment="1" applyProtection="1"/>
    <xf numFmtId="0" fontId="17" fillId="0" borderId="12" xfId="0" applyFont="1" applyFill="1" applyBorder="1" applyAlignment="1" applyProtection="1">
      <alignment horizontal="center" vertical="center" shrinkToFit="1"/>
    </xf>
    <xf numFmtId="0" fontId="17" fillId="0" borderId="24" xfId="0" applyFont="1" applyFill="1" applyBorder="1" applyAlignment="1" applyProtection="1">
      <alignment horizontal="center" vertical="center" shrinkToFit="1"/>
    </xf>
    <xf numFmtId="0" fontId="0" fillId="0" borderId="90" xfId="0" applyFont="1" applyFill="1" applyBorder="1" applyAlignment="1" applyProtection="1">
      <alignment horizontal="distributed" vertical="center" indent="1"/>
    </xf>
    <xf numFmtId="0" fontId="0" fillId="0" borderId="24" xfId="0" applyFont="1" applyFill="1" applyBorder="1" applyAlignment="1" applyProtection="1">
      <alignment horizontal="distributed" vertical="center" indent="1"/>
    </xf>
    <xf numFmtId="0" fontId="0" fillId="0" borderId="100" xfId="0" applyFont="1" applyFill="1" applyBorder="1" applyAlignment="1" applyProtection="1">
      <alignment horizontal="distributed" vertical="center" justifyLastLine="1"/>
    </xf>
    <xf numFmtId="0" fontId="0" fillId="0" borderId="42" xfId="0" applyFont="1" applyFill="1" applyBorder="1" applyAlignment="1" applyProtection="1">
      <alignment horizontal="distributed" vertical="center" justifyLastLine="1"/>
    </xf>
    <xf numFmtId="0" fontId="0" fillId="0" borderId="99" xfId="0" applyFont="1" applyFill="1" applyBorder="1" applyAlignment="1" applyProtection="1">
      <alignment horizontal="distributed" vertical="center" justifyLastLine="1"/>
    </xf>
    <xf numFmtId="0" fontId="0" fillId="0" borderId="12" xfId="0" applyFont="1" applyFill="1" applyBorder="1" applyAlignment="1" applyProtection="1">
      <alignment horizontal="distributed" vertical="center" justifyLastLine="1"/>
    </xf>
    <xf numFmtId="0" fontId="0" fillId="0" borderId="92" xfId="0" applyFont="1" applyFill="1" applyBorder="1" applyAlignment="1" applyProtection="1">
      <alignment horizontal="distributed" vertical="center" justifyLastLine="1"/>
    </xf>
    <xf numFmtId="0" fontId="0" fillId="0" borderId="21" xfId="0" applyFont="1" applyFill="1" applyBorder="1" applyAlignment="1" applyProtection="1">
      <alignment horizontal="distributed" vertical="center" justifyLastLine="1"/>
    </xf>
    <xf numFmtId="0" fontId="15" fillId="0" borderId="12" xfId="0" applyFont="1" applyFill="1" applyBorder="1" applyAlignment="1" applyProtection="1">
      <alignment horizontal="center" vertical="center" shrinkToFit="1"/>
    </xf>
    <xf numFmtId="0" fontId="15" fillId="0" borderId="24" xfId="0" applyFont="1" applyFill="1" applyBorder="1" applyAlignment="1" applyProtection="1">
      <alignment horizontal="center" vertical="center" shrinkToFit="1"/>
    </xf>
    <xf numFmtId="0" fontId="0" fillId="2" borderId="84" xfId="0" applyFont="1" applyFill="1" applyBorder="1" applyAlignment="1" applyProtection="1">
      <alignment horizontal="distributed" vertical="center" indent="1"/>
    </xf>
    <xf numFmtId="0" fontId="0" fillId="2" borderId="107" xfId="0" applyFont="1" applyFill="1" applyBorder="1" applyAlignment="1" applyProtection="1">
      <alignment horizontal="distributed" vertical="center" indent="1"/>
    </xf>
    <xf numFmtId="0" fontId="0" fillId="2" borderId="108" xfId="0" applyFont="1" applyFill="1" applyBorder="1" applyAlignment="1" applyProtection="1">
      <alignment horizontal="distributed" vertical="center" indent="1"/>
    </xf>
    <xf numFmtId="0" fontId="0" fillId="0" borderId="91" xfId="0" applyFont="1" applyFill="1" applyBorder="1" applyAlignment="1" applyProtection="1">
      <alignment horizontal="distributed" vertical="center" indent="1"/>
    </xf>
    <xf numFmtId="0" fontId="0" fillId="0" borderId="44" xfId="0" applyFont="1" applyFill="1" applyBorder="1" applyAlignment="1" applyProtection="1">
      <alignment horizontal="distributed" vertical="center" indent="1"/>
    </xf>
    <xf numFmtId="0" fontId="0" fillId="0" borderId="88" xfId="0" applyFont="1" applyFill="1" applyBorder="1" applyAlignment="1" applyProtection="1">
      <alignment horizontal="distributed" vertical="center" indent="1"/>
    </xf>
    <xf numFmtId="0" fontId="0" fillId="0" borderId="89" xfId="0" applyFont="1" applyFill="1" applyBorder="1" applyAlignment="1" applyProtection="1">
      <alignment horizontal="distributed" vertical="center" indent="1"/>
    </xf>
    <xf numFmtId="0" fontId="0" fillId="0" borderId="97" xfId="0" applyFont="1" applyFill="1" applyBorder="1" applyAlignment="1" applyProtection="1">
      <alignment horizontal="distributed" vertical="center" indent="1"/>
    </xf>
    <xf numFmtId="0" fontId="0" fillId="0" borderId="98" xfId="0" applyFont="1" applyFill="1" applyBorder="1" applyAlignment="1" applyProtection="1">
      <alignment horizontal="distributed" vertical="center" indent="1"/>
    </xf>
    <xf numFmtId="0" fontId="0" fillId="0" borderId="109" xfId="0" applyFont="1" applyFill="1" applyBorder="1" applyAlignment="1" applyProtection="1">
      <alignment horizontal="distributed" vertical="center" justifyLastLine="1"/>
    </xf>
    <xf numFmtId="0" fontId="0" fillId="0" borderId="107" xfId="0" applyFont="1" applyFill="1" applyBorder="1" applyAlignment="1" applyProtection="1">
      <alignment horizontal="distributed" vertical="center" justifyLastLine="1"/>
    </xf>
    <xf numFmtId="0" fontId="0" fillId="0" borderId="84" xfId="0" applyFont="1" applyFill="1" applyBorder="1" applyAlignment="1" applyProtection="1">
      <alignment horizontal="distributed" vertical="center" indent="1"/>
    </xf>
    <xf numFmtId="0" fontId="0" fillId="0" borderId="110" xfId="0" applyFont="1" applyFill="1" applyBorder="1" applyAlignment="1" applyProtection="1">
      <alignment horizontal="distributed" vertical="center" indent="1"/>
    </xf>
    <xf numFmtId="0" fontId="0" fillId="2" borderId="93" xfId="0" applyFill="1" applyBorder="1" applyAlignment="1" applyProtection="1">
      <alignment horizontal="left" vertical="center" wrapText="1"/>
    </xf>
    <xf numFmtId="0" fontId="0" fillId="2" borderId="94" xfId="0" applyFont="1" applyFill="1" applyBorder="1" applyAlignment="1" applyProtection="1">
      <alignment horizontal="left" vertical="center" wrapText="1"/>
    </xf>
    <xf numFmtId="0" fontId="0" fillId="2" borderId="95" xfId="0" applyFont="1" applyFill="1" applyBorder="1" applyAlignment="1" applyProtection="1">
      <alignment horizontal="left" vertical="center" wrapText="1"/>
    </xf>
    <xf numFmtId="0" fontId="0" fillId="2" borderId="96" xfId="0" applyFont="1" applyFill="1" applyBorder="1" applyAlignment="1" applyProtection="1">
      <alignment horizontal="left" vertical="center" wrapText="1"/>
    </xf>
    <xf numFmtId="0" fontId="24" fillId="2" borderId="29" xfId="0" applyFont="1" applyFill="1" applyBorder="1" applyAlignment="1" applyProtection="1">
      <alignment vertical="center"/>
    </xf>
    <xf numFmtId="0" fontId="24" fillId="2" borderId="0" xfId="0" applyFont="1" applyFill="1" applyBorder="1" applyAlignment="1" applyProtection="1">
      <alignment vertical="center"/>
    </xf>
    <xf numFmtId="0" fontId="15" fillId="0" borderId="2"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0" fillId="0" borderId="12" xfId="0" applyFont="1" applyFill="1" applyBorder="1" applyAlignment="1" applyProtection="1">
      <alignment horizontal="center" vertical="center" wrapText="1" shrinkToFit="1"/>
    </xf>
    <xf numFmtId="0" fontId="0" fillId="0" borderId="24" xfId="0" applyFont="1" applyFill="1" applyBorder="1" applyAlignment="1" applyProtection="1">
      <alignment horizontal="center" vertical="center" shrinkToFit="1"/>
    </xf>
    <xf numFmtId="0" fontId="0" fillId="0" borderId="40" xfId="0" applyFont="1" applyFill="1" applyBorder="1" applyAlignment="1" applyProtection="1">
      <alignment horizontal="center" vertical="center" wrapText="1" shrinkToFit="1"/>
    </xf>
    <xf numFmtId="0" fontId="0" fillId="0" borderId="41" xfId="0" applyFont="1" applyFill="1" applyBorder="1" applyAlignment="1" applyProtection="1">
      <alignment horizontal="center" vertical="center" shrinkToFit="1"/>
    </xf>
    <xf numFmtId="0" fontId="0" fillId="0" borderId="86" xfId="0" applyFont="1" applyFill="1" applyBorder="1" applyAlignment="1" applyProtection="1">
      <alignment horizontal="center" vertical="center"/>
    </xf>
    <xf numFmtId="0" fontId="0" fillId="0" borderId="87" xfId="0" applyFont="1" applyFill="1" applyBorder="1" applyAlignment="1" applyProtection="1">
      <alignment horizontal="center" vertical="center"/>
    </xf>
    <xf numFmtId="0" fontId="0" fillId="0" borderId="88" xfId="0" applyFont="1" applyFill="1" applyBorder="1" applyAlignment="1" applyProtection="1">
      <alignment horizontal="center" vertical="center"/>
    </xf>
    <xf numFmtId="0" fontId="0" fillId="0" borderId="89" xfId="0" applyFont="1" applyFill="1" applyBorder="1" applyAlignment="1" applyProtection="1">
      <alignment horizontal="center" vertical="center"/>
    </xf>
    <xf numFmtId="0" fontId="0" fillId="0" borderId="97"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85" xfId="0" applyFont="1" applyFill="1" applyBorder="1" applyAlignment="1" applyProtection="1">
      <alignment horizontal="center" vertical="center"/>
    </xf>
    <xf numFmtId="0" fontId="0" fillId="0" borderId="101" xfId="0" applyFont="1" applyFill="1" applyBorder="1" applyAlignment="1" applyProtection="1">
      <alignment horizontal="center" vertical="center"/>
    </xf>
    <xf numFmtId="0" fontId="0" fillId="0" borderId="102" xfId="0" applyFont="1" applyFill="1" applyBorder="1" applyAlignment="1" applyProtection="1">
      <alignment horizontal="center" vertical="center"/>
    </xf>
    <xf numFmtId="0" fontId="0" fillId="0" borderId="103"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9" xfId="0" applyFont="1" applyFill="1" applyBorder="1" applyAlignment="1" applyProtection="1">
      <alignment horizontal="left" vertical="center" indent="5"/>
    </xf>
    <xf numFmtId="0" fontId="0" fillId="0" borderId="10" xfId="0" applyFont="1" applyFill="1" applyBorder="1" applyAlignment="1" applyProtection="1">
      <alignment horizontal="left" vertical="center" indent="5"/>
    </xf>
    <xf numFmtId="0" fontId="0" fillId="0" borderId="16" xfId="0" applyFont="1" applyFill="1" applyBorder="1" applyAlignment="1" applyProtection="1">
      <alignment horizontal="left" vertical="center" indent="5"/>
    </xf>
    <xf numFmtId="0" fontId="0" fillId="0" borderId="104" xfId="0" applyFont="1" applyFill="1" applyBorder="1" applyAlignment="1" applyProtection="1">
      <alignment horizontal="left" vertical="center" indent="5"/>
    </xf>
    <xf numFmtId="0" fontId="0" fillId="0" borderId="105" xfId="0" applyFont="1" applyFill="1" applyBorder="1" applyAlignment="1" applyProtection="1">
      <alignment horizontal="left" vertical="center" indent="5"/>
    </xf>
    <xf numFmtId="0" fontId="0" fillId="0" borderId="106" xfId="0" applyFont="1" applyFill="1" applyBorder="1" applyAlignment="1" applyProtection="1">
      <alignment horizontal="left" vertical="center" indent="5"/>
    </xf>
    <xf numFmtId="0" fontId="0" fillId="0" borderId="86" xfId="0" applyFont="1" applyFill="1" applyBorder="1" applyAlignment="1" applyProtection="1">
      <alignment horizontal="distributed" vertical="center" wrapText="1" indent="1"/>
    </xf>
    <xf numFmtId="0" fontId="0" fillId="0" borderId="87" xfId="0" applyFont="1" applyFill="1" applyBorder="1" applyAlignment="1" applyProtection="1">
      <alignment horizontal="distributed" vertical="center" indent="1"/>
    </xf>
    <xf numFmtId="0" fontId="0" fillId="0" borderId="90" xfId="0" applyFont="1" applyFill="1" applyBorder="1" applyAlignment="1" applyProtection="1">
      <alignment horizontal="distributed" vertical="center" justifyLastLine="1"/>
    </xf>
    <xf numFmtId="0" fontId="0" fillId="0" borderId="24" xfId="0" applyFont="1" applyFill="1" applyBorder="1" applyAlignment="1" applyProtection="1">
      <alignment horizontal="distributed" vertical="center" justifyLastLine="1"/>
    </xf>
    <xf numFmtId="0" fontId="0" fillId="0" borderId="91" xfId="0" applyFont="1" applyFill="1" applyBorder="1" applyAlignment="1" applyProtection="1">
      <alignment horizontal="distributed" vertical="center" justifyLastLine="1"/>
    </xf>
    <xf numFmtId="0" fontId="0" fillId="0" borderId="44" xfId="0" applyFont="1" applyFill="1" applyBorder="1" applyAlignment="1" applyProtection="1">
      <alignment horizontal="distributed" vertical="center" justifyLastLine="1"/>
    </xf>
    <xf numFmtId="0" fontId="0" fillId="0" borderId="88" xfId="0" applyFont="1" applyFill="1" applyBorder="1" applyAlignment="1" applyProtection="1">
      <alignment horizontal="distributed" vertical="center" wrapText="1" indent="1"/>
    </xf>
    <xf numFmtId="0" fontId="0" fillId="2" borderId="10" xfId="0" applyFont="1" applyFill="1" applyBorder="1" applyAlignment="1" applyProtection="1">
      <alignment horizontal="distributed" vertical="center"/>
    </xf>
    <xf numFmtId="0" fontId="15" fillId="2" borderId="10" xfId="0" applyFont="1" applyFill="1" applyBorder="1" applyAlignment="1" applyProtection="1">
      <alignment horizontal="left"/>
    </xf>
    <xf numFmtId="0" fontId="15" fillId="2" borderId="127" xfId="0" applyFont="1" applyFill="1" applyBorder="1" applyAlignment="1" applyProtection="1">
      <alignment horizontal="left"/>
    </xf>
    <xf numFmtId="0" fontId="0" fillId="0" borderId="128" xfId="0" applyBorder="1" applyAlignment="1" applyProtection="1">
      <alignment horizontal="center" vertical="center"/>
    </xf>
    <xf numFmtId="0" fontId="0" fillId="0" borderId="102" xfId="0" applyBorder="1" applyAlignment="1" applyProtection="1">
      <alignment horizontal="center" vertical="center"/>
    </xf>
    <xf numFmtId="0" fontId="0" fillId="0" borderId="129" xfId="0" applyBorder="1" applyAlignment="1" applyProtection="1">
      <alignment horizontal="center" vertical="center"/>
    </xf>
    <xf numFmtId="0" fontId="0" fillId="0" borderId="97" xfId="0" applyBorder="1" applyAlignment="1" applyProtection="1">
      <alignment horizontal="center" vertical="center"/>
    </xf>
    <xf numFmtId="0" fontId="0" fillId="0" borderId="29" xfId="0" applyBorder="1" applyAlignment="1" applyProtection="1">
      <alignment horizontal="center" vertical="center"/>
    </xf>
    <xf numFmtId="0" fontId="0" fillId="0" borderId="130" xfId="0" applyBorder="1" applyAlignment="1" applyProtection="1">
      <alignment horizontal="center" vertical="center"/>
    </xf>
    <xf numFmtId="178" fontId="15" fillId="0" borderId="43" xfId="0" applyNumberFormat="1" applyFont="1" applyFill="1" applyBorder="1" applyAlignment="1" applyProtection="1">
      <alignment horizontal="center" vertical="center"/>
      <protection locked="0"/>
    </xf>
    <xf numFmtId="178" fontId="15" fillId="0" borderId="102" xfId="0" applyNumberFormat="1" applyFont="1" applyFill="1" applyBorder="1" applyAlignment="1" applyProtection="1">
      <alignment horizontal="center" vertical="center"/>
      <protection locked="0"/>
    </xf>
    <xf numFmtId="178" fontId="15" fillId="0" borderId="131" xfId="0" applyNumberFormat="1" applyFont="1" applyFill="1" applyBorder="1" applyAlignment="1" applyProtection="1">
      <alignment horizontal="center" vertical="center"/>
      <protection locked="0"/>
    </xf>
    <xf numFmtId="178" fontId="15" fillId="0" borderId="5" xfId="0" applyNumberFormat="1" applyFont="1" applyFill="1" applyBorder="1" applyAlignment="1" applyProtection="1">
      <alignment horizontal="center" vertical="center"/>
      <protection locked="0"/>
    </xf>
    <xf numFmtId="178" fontId="15" fillId="0" borderId="29" xfId="0" applyNumberFormat="1" applyFont="1" applyFill="1" applyBorder="1" applyAlignment="1" applyProtection="1">
      <alignment horizontal="center" vertical="center"/>
      <protection locked="0"/>
    </xf>
    <xf numFmtId="178" fontId="15" fillId="0" borderId="126" xfId="0" applyNumberFormat="1" applyFont="1" applyFill="1" applyBorder="1" applyAlignment="1" applyProtection="1">
      <alignment horizontal="center" vertical="center"/>
      <protection locked="0"/>
    </xf>
    <xf numFmtId="0" fontId="0" fillId="0" borderId="97" xfId="0" applyBorder="1" applyAlignment="1" applyProtection="1">
      <alignment horizontal="distributed" vertical="center" indent="2"/>
    </xf>
    <xf numFmtId="0" fontId="0" fillId="0" borderId="29" xfId="0" applyBorder="1" applyAlignment="1" applyProtection="1">
      <alignment horizontal="distributed" vertical="center" indent="2"/>
    </xf>
    <xf numFmtId="0" fontId="0" fillId="0" borderId="121" xfId="0" applyBorder="1" applyAlignment="1" applyProtection="1">
      <alignment horizontal="distributed" vertical="center" indent="2"/>
    </xf>
    <xf numFmtId="0" fontId="0" fillId="0" borderId="107" xfId="0" applyBorder="1" applyAlignment="1" applyProtection="1">
      <alignment horizontal="distributed" vertical="center" indent="2"/>
    </xf>
    <xf numFmtId="0" fontId="0" fillId="0" borderId="122" xfId="0" applyBorder="1" applyAlignment="1" applyProtection="1">
      <alignment horizontal="distributed" vertical="center" indent="2"/>
    </xf>
    <xf numFmtId="176" fontId="0" fillId="0" borderId="85" xfId="0" applyNumberFormat="1" applyFill="1" applyBorder="1" applyAlignment="1" applyProtection="1">
      <alignment horizontal="center" vertical="center"/>
      <protection locked="0"/>
    </xf>
    <xf numFmtId="176" fontId="0" fillId="0" borderId="123" xfId="0" applyNumberFormat="1" applyFill="1" applyBorder="1" applyAlignment="1" applyProtection="1">
      <alignment horizontal="center" vertical="center"/>
      <protection locked="0"/>
    </xf>
    <xf numFmtId="176" fontId="0" fillId="0" borderId="104" xfId="0" applyNumberFormat="1" applyFill="1" applyBorder="1" applyAlignment="1" applyProtection="1">
      <alignment horizontal="center" vertical="center"/>
      <protection locked="0"/>
    </xf>
    <xf numFmtId="176" fontId="0" fillId="0" borderId="124" xfId="0" applyNumberFormat="1" applyFill="1" applyBorder="1" applyAlignment="1" applyProtection="1">
      <alignment horizontal="center" vertical="center"/>
      <protection locked="0"/>
    </xf>
    <xf numFmtId="176" fontId="0" fillId="0" borderId="106" xfId="0" applyNumberFormat="1" applyFill="1" applyBorder="1" applyAlignment="1" applyProtection="1">
      <alignment horizontal="center" vertical="center"/>
      <protection locked="0"/>
    </xf>
    <xf numFmtId="176" fontId="0" fillId="0" borderId="125" xfId="0" applyNumberFormat="1" applyFill="1" applyBorder="1" applyAlignment="1" applyProtection="1">
      <alignment horizontal="center" vertical="center"/>
      <protection locked="0"/>
    </xf>
    <xf numFmtId="176" fontId="0" fillId="0" borderId="29" xfId="0" applyNumberFormat="1" applyBorder="1" applyAlignment="1" applyProtection="1">
      <alignment horizontal="center" vertical="center"/>
    </xf>
    <xf numFmtId="176" fontId="0" fillId="0" borderId="126" xfId="0" applyNumberFormat="1" applyBorder="1" applyAlignment="1" applyProtection="1">
      <alignment horizontal="center" vertical="center"/>
    </xf>
    <xf numFmtId="0" fontId="0" fillId="0" borderId="84" xfId="0" applyBorder="1" applyAlignment="1" applyProtection="1">
      <alignment horizontal="distributed" vertical="center" wrapText="1" indent="2"/>
    </xf>
    <xf numFmtId="0" fontId="0" fillId="0" borderId="132" xfId="0" applyBorder="1" applyAlignment="1" applyProtection="1">
      <alignment horizontal="distributed" vertical="center" indent="2"/>
    </xf>
    <xf numFmtId="0" fontId="0" fillId="0" borderId="47" xfId="0" applyBorder="1" applyAlignment="1" applyProtection="1">
      <alignment horizontal="center" vertical="center"/>
    </xf>
    <xf numFmtId="0" fontId="0" fillId="0" borderId="18" xfId="0" applyBorder="1" applyAlignment="1" applyProtection="1">
      <alignment horizontal="distributed" vertical="center" indent="1"/>
    </xf>
    <xf numFmtId="0" fontId="0" fillId="0" borderId="85" xfId="0" applyBorder="1" applyAlignment="1" applyProtection="1">
      <alignment horizontal="distributed" vertical="center" indent="1"/>
    </xf>
    <xf numFmtId="0" fontId="0" fillId="0" borderId="118" xfId="0" applyBorder="1" applyAlignment="1" applyProtection="1">
      <alignment horizontal="distributed" vertical="center" indent="1"/>
    </xf>
    <xf numFmtId="0" fontId="0" fillId="0" borderId="16" xfId="0" applyBorder="1" applyAlignment="1" applyProtection="1">
      <alignment horizontal="distributed" vertical="center" indent="1"/>
    </xf>
    <xf numFmtId="0" fontId="0" fillId="0" borderId="104" xfId="0" applyBorder="1" applyAlignment="1" applyProtection="1">
      <alignment horizontal="distributed" vertical="center" indent="1"/>
    </xf>
    <xf numFmtId="0" fontId="0" fillId="0" borderId="119" xfId="0" applyBorder="1" applyAlignment="1" applyProtection="1">
      <alignment horizontal="distributed" vertical="center" indent="1"/>
    </xf>
    <xf numFmtId="0" fontId="0" fillId="0" borderId="105" xfId="0" applyBorder="1" applyAlignment="1" applyProtection="1">
      <alignment horizontal="distributed" vertical="center" indent="2"/>
    </xf>
    <xf numFmtId="0" fontId="0" fillId="0" borderId="106" xfId="0" applyBorder="1" applyAlignment="1" applyProtection="1">
      <alignment horizontal="distributed" vertical="center" indent="2"/>
    </xf>
    <xf numFmtId="0" fontId="0" fillId="0" borderId="120" xfId="0" applyBorder="1" applyAlignment="1" applyProtection="1">
      <alignment horizontal="distributed" vertical="center" indent="2"/>
    </xf>
    <xf numFmtId="0" fontId="0" fillId="0" borderId="133" xfId="0" applyBorder="1" applyAlignment="1" applyProtection="1">
      <alignment horizontal="left" vertical="center" wrapText="1"/>
    </xf>
    <xf numFmtId="0" fontId="0" fillId="0" borderId="134" xfId="0" applyBorder="1" applyAlignment="1" applyProtection="1">
      <alignment horizontal="left" vertical="center"/>
    </xf>
    <xf numFmtId="0" fontId="0" fillId="0" borderId="135" xfId="0" applyBorder="1" applyAlignment="1" applyProtection="1">
      <alignment horizontal="left" vertical="center"/>
    </xf>
    <xf numFmtId="0" fontId="0" fillId="0" borderId="18" xfId="0" applyBorder="1" applyAlignment="1" applyProtection="1">
      <alignment horizontal="center" vertical="center" wrapText="1"/>
    </xf>
    <xf numFmtId="0" fontId="0" fillId="0" borderId="85" xfId="0" applyBorder="1" applyAlignment="1">
      <alignment horizontal="center" vertical="center"/>
    </xf>
    <xf numFmtId="0" fontId="0" fillId="0" borderId="71" xfId="0" applyBorder="1" applyAlignment="1">
      <alignment horizontal="center" vertical="center"/>
    </xf>
    <xf numFmtId="0" fontId="0" fillId="0" borderId="23" xfId="0" applyBorder="1" applyAlignment="1" applyProtection="1">
      <alignment horizontal="center" vertical="center" wrapText="1"/>
    </xf>
    <xf numFmtId="0" fontId="0" fillId="0" borderId="24" xfId="0" applyBorder="1" applyAlignment="1" applyProtection="1">
      <alignment horizontal="center" vertical="center"/>
    </xf>
    <xf numFmtId="176" fontId="0" fillId="0" borderId="24" xfId="0" applyNumberFormat="1" applyFill="1" applyBorder="1" applyAlignment="1" applyProtection="1">
      <alignment horizontal="right" vertical="center"/>
      <protection locked="0"/>
    </xf>
    <xf numFmtId="176" fontId="0" fillId="0" borderId="1" xfId="0" applyNumberFormat="1" applyFill="1" applyBorder="1" applyAlignment="1" applyProtection="1">
      <alignment horizontal="right" vertical="center" indent="1"/>
      <protection locked="0"/>
    </xf>
    <xf numFmtId="176" fontId="0" fillId="0" borderId="115" xfId="0" applyNumberFormat="1" applyFill="1" applyBorder="1" applyAlignment="1" applyProtection="1">
      <alignment horizontal="right" vertical="center" indent="1"/>
      <protection locked="0"/>
    </xf>
    <xf numFmtId="176" fontId="0" fillId="0" borderId="44" xfId="0" applyNumberFormat="1" applyFill="1" applyBorder="1" applyAlignment="1" applyProtection="1">
      <alignment horizontal="right" vertical="center"/>
      <protection locked="0"/>
    </xf>
    <xf numFmtId="176" fontId="0" fillId="0" borderId="41" xfId="0" applyNumberFormat="1" applyFill="1" applyBorder="1" applyAlignment="1" applyProtection="1">
      <alignment horizontal="right" vertical="center"/>
      <protection locked="0"/>
    </xf>
    <xf numFmtId="0" fontId="0" fillId="0" borderId="200" xfId="0" applyBorder="1" applyAlignment="1" applyProtection="1">
      <alignment horizontal="right" vertical="top" wrapText="1"/>
    </xf>
    <xf numFmtId="0" fontId="0" fillId="0" borderId="198" xfId="0" applyBorder="1" applyAlignment="1" applyProtection="1">
      <alignment horizontal="right" vertical="top" wrapText="1"/>
    </xf>
    <xf numFmtId="0" fontId="0" fillId="0" borderId="199" xfId="0" applyBorder="1" applyAlignment="1" applyProtection="1">
      <alignment horizontal="right" vertical="top" wrapText="1"/>
    </xf>
    <xf numFmtId="0" fontId="0" fillId="2" borderId="65" xfId="0" applyFill="1" applyBorder="1" applyAlignment="1" applyProtection="1">
      <alignment horizontal="center" wrapText="1"/>
    </xf>
    <xf numFmtId="0" fontId="0" fillId="2" borderId="66" xfId="0" applyFill="1" applyBorder="1" applyAlignment="1" applyProtection="1">
      <alignment horizontal="center"/>
    </xf>
    <xf numFmtId="176" fontId="0" fillId="0" borderId="68" xfId="0" applyNumberFormat="1" applyFill="1" applyBorder="1" applyAlignment="1" applyProtection="1">
      <alignment horizontal="right" vertical="center" indent="1"/>
      <protection locked="0"/>
    </xf>
    <xf numFmtId="0" fontId="0" fillId="2" borderId="116" xfId="0" applyFont="1" applyFill="1" applyBorder="1" applyAlignment="1" applyProtection="1">
      <alignment horizontal="center" wrapText="1" shrinkToFit="1"/>
    </xf>
    <xf numFmtId="0" fontId="0" fillId="2" borderId="26" xfId="0" applyFill="1" applyBorder="1" applyAlignment="1" applyProtection="1">
      <alignment horizontal="center" shrinkToFit="1"/>
    </xf>
    <xf numFmtId="0" fontId="0" fillId="2" borderId="117" xfId="0" applyFill="1" applyBorder="1" applyAlignment="1" applyProtection="1">
      <alignment horizontal="center" shrinkToFit="1"/>
    </xf>
    <xf numFmtId="0" fontId="19" fillId="2" borderId="66" xfId="0" applyFont="1" applyFill="1" applyBorder="1" applyAlignment="1" applyProtection="1">
      <alignment horizontal="center" wrapText="1"/>
    </xf>
    <xf numFmtId="0" fontId="0" fillId="2" borderId="116" xfId="0" applyFill="1" applyBorder="1" applyAlignment="1" applyProtection="1">
      <alignment horizontal="left" wrapText="1"/>
    </xf>
    <xf numFmtId="0" fontId="0" fillId="2" borderId="26" xfId="0" applyFont="1" applyFill="1" applyBorder="1" applyAlignment="1" applyProtection="1">
      <alignment horizontal="left"/>
    </xf>
    <xf numFmtId="0" fontId="0" fillId="2" borderId="117" xfId="0" applyFont="1" applyFill="1" applyBorder="1" applyAlignment="1" applyProtection="1">
      <alignment horizontal="left"/>
    </xf>
    <xf numFmtId="0" fontId="0" fillId="2" borderId="66" xfId="0" applyFill="1" applyBorder="1" applyAlignment="1" applyProtection="1">
      <alignment horizontal="center" wrapText="1"/>
    </xf>
    <xf numFmtId="0" fontId="0" fillId="2" borderId="67" xfId="0" applyFill="1" applyBorder="1" applyAlignment="1" applyProtection="1">
      <alignment horizontal="center"/>
    </xf>
    <xf numFmtId="0" fontId="0" fillId="0" borderId="201" xfId="0" applyBorder="1" applyAlignment="1" applyProtection="1">
      <alignment horizontal="right" vertical="top" wrapText="1"/>
    </xf>
    <xf numFmtId="0" fontId="0" fillId="0" borderId="197" xfId="0" applyBorder="1" applyAlignment="1" applyProtection="1">
      <alignment horizontal="right" vertical="top" wrapText="1"/>
    </xf>
    <xf numFmtId="0" fontId="0" fillId="0" borderId="200" xfId="0" applyFont="1" applyBorder="1" applyAlignment="1" applyProtection="1">
      <alignment horizontal="right" vertical="top" wrapText="1" shrinkToFit="1"/>
    </xf>
    <xf numFmtId="0" fontId="0" fillId="0" borderId="198" xfId="0" applyFont="1" applyBorder="1" applyAlignment="1" applyProtection="1">
      <alignment horizontal="right" vertical="top" wrapText="1" shrinkToFit="1"/>
    </xf>
    <xf numFmtId="0" fontId="0" fillId="0" borderId="199" xfId="0" applyFont="1" applyBorder="1" applyAlignment="1" applyProtection="1">
      <alignment horizontal="right" vertical="top" wrapText="1" shrinkToFit="1"/>
    </xf>
    <xf numFmtId="0" fontId="0" fillId="0" borderId="200" xfId="0" applyFont="1" applyBorder="1" applyAlignment="1" applyProtection="1">
      <alignment horizontal="right" vertical="top" wrapText="1"/>
    </xf>
    <xf numFmtId="0" fontId="0" fillId="0" borderId="198" xfId="0" applyFont="1" applyBorder="1" applyAlignment="1" applyProtection="1">
      <alignment horizontal="right" vertical="top" wrapText="1"/>
    </xf>
    <xf numFmtId="0" fontId="0" fillId="0" borderId="199" xfId="0" applyFont="1" applyBorder="1" applyAlignment="1" applyProtection="1">
      <alignment horizontal="right" vertical="top" wrapText="1"/>
    </xf>
    <xf numFmtId="176" fontId="0" fillId="0" borderId="111" xfId="0" applyNumberFormat="1" applyBorder="1" applyAlignment="1" applyProtection="1">
      <alignment horizontal="right" vertical="center"/>
    </xf>
    <xf numFmtId="176" fontId="0" fillId="0" borderId="24" xfId="0" applyNumberFormat="1" applyBorder="1" applyAlignment="1" applyProtection="1">
      <alignment horizontal="right" vertical="center"/>
    </xf>
    <xf numFmtId="176" fontId="0" fillId="0" borderId="25" xfId="0" applyNumberFormat="1" applyBorder="1" applyAlignment="1" applyProtection="1">
      <alignment horizontal="right" vertical="center"/>
    </xf>
    <xf numFmtId="0" fontId="0" fillId="0" borderId="112" xfId="0" applyBorder="1" applyAlignment="1" applyProtection="1">
      <alignment horizontal="center" vertical="center"/>
    </xf>
    <xf numFmtId="0" fontId="0" fillId="0" borderId="113" xfId="0" applyBorder="1" applyAlignment="1" applyProtection="1">
      <alignment horizontal="center" vertical="center"/>
    </xf>
    <xf numFmtId="176" fontId="0" fillId="0" borderId="114" xfId="0" applyNumberFormat="1" applyBorder="1" applyAlignment="1" applyProtection="1">
      <alignment horizontal="right" vertical="center"/>
    </xf>
    <xf numFmtId="176" fontId="0" fillId="0" borderId="44" xfId="0" applyNumberFormat="1" applyBorder="1" applyAlignment="1" applyProtection="1">
      <alignment horizontal="right" vertical="center"/>
    </xf>
    <xf numFmtId="176" fontId="0" fillId="0" borderId="61" xfId="0" applyNumberFormat="1" applyBorder="1" applyAlignment="1" applyProtection="1">
      <alignment horizontal="right" vertical="center"/>
    </xf>
    <xf numFmtId="0" fontId="0" fillId="0" borderId="47" xfId="0" applyFont="1" applyBorder="1" applyAlignment="1" applyProtection="1">
      <alignment horizontal="center" vertical="center" wrapText="1" shrinkToFit="1"/>
    </xf>
    <xf numFmtId="0" fontId="0" fillId="0" borderId="47" xfId="0" applyFont="1" applyBorder="1" applyAlignment="1" applyProtection="1">
      <alignment horizontal="center" vertical="center" shrinkToFit="1"/>
    </xf>
    <xf numFmtId="0" fontId="0" fillId="0" borderId="46" xfId="0" applyFont="1" applyBorder="1" applyAlignment="1" applyProtection="1">
      <alignment horizontal="center" vertical="center" shrinkToFit="1"/>
    </xf>
    <xf numFmtId="176" fontId="0" fillId="0" borderId="45" xfId="0" applyNumberFormat="1" applyFill="1" applyBorder="1" applyAlignment="1" applyProtection="1">
      <alignment horizontal="right" vertical="center"/>
      <protection locked="0"/>
    </xf>
    <xf numFmtId="0" fontId="0" fillId="0" borderId="47" xfId="0" applyBorder="1" applyAlignment="1" applyProtection="1">
      <alignment horizontal="center" vertical="center" wrapText="1" shrinkToFit="1"/>
    </xf>
    <xf numFmtId="0" fontId="0" fillId="0" borderId="47" xfId="0" applyBorder="1" applyAlignment="1" applyProtection="1">
      <alignment horizontal="center" vertical="center" shrinkToFit="1"/>
    </xf>
    <xf numFmtId="0" fontId="0" fillId="0" borderId="167" xfId="0" applyFill="1" applyBorder="1" applyAlignment="1" applyProtection="1">
      <alignment horizontal="distributed" vertical="center" indent="3"/>
    </xf>
    <xf numFmtId="0" fontId="0" fillId="0" borderId="168" xfId="0" applyFill="1" applyBorder="1" applyAlignment="1" applyProtection="1">
      <alignment horizontal="distributed" vertical="center" indent="3"/>
    </xf>
    <xf numFmtId="0" fontId="0" fillId="0" borderId="169" xfId="0" applyFill="1" applyBorder="1" applyAlignment="1" applyProtection="1">
      <alignment horizontal="distributed" vertical="center" indent="3"/>
    </xf>
    <xf numFmtId="0" fontId="0" fillId="0" borderId="14" xfId="0" applyFill="1" applyBorder="1" applyAlignment="1" applyProtection="1">
      <alignment horizontal="center" vertical="center" textRotation="255"/>
    </xf>
    <xf numFmtId="0" fontId="0" fillId="0" borderId="12" xfId="0" applyFill="1" applyBorder="1" applyAlignment="1" applyProtection="1">
      <alignment horizontal="center" vertical="center" textRotation="255"/>
    </xf>
    <xf numFmtId="0" fontId="0" fillId="0" borderId="20" xfId="0" applyFill="1" applyBorder="1" applyAlignment="1" applyProtection="1">
      <alignment horizontal="center" vertical="center" textRotation="255"/>
    </xf>
    <xf numFmtId="0" fontId="0" fillId="0" borderId="21" xfId="0" applyFill="1" applyBorder="1" applyAlignment="1" applyProtection="1">
      <alignment horizontal="center" vertical="center" textRotation="255"/>
    </xf>
    <xf numFmtId="0" fontId="0" fillId="0" borderId="58" xfId="0" applyFill="1" applyBorder="1" applyAlignment="1" applyProtection="1">
      <alignment horizontal="center" vertical="center" textRotation="255"/>
    </xf>
    <xf numFmtId="0" fontId="0" fillId="0" borderId="49" xfId="0" applyFill="1" applyBorder="1" applyAlignment="1" applyProtection="1">
      <alignment horizontal="center" vertical="center" textRotation="255"/>
    </xf>
    <xf numFmtId="0" fontId="0" fillId="0" borderId="12" xfId="0" applyFill="1" applyBorder="1" applyAlignment="1" applyProtection="1">
      <alignment horizontal="distributed" vertical="center" indent="1"/>
    </xf>
    <xf numFmtId="0" fontId="0" fillId="0" borderId="21" xfId="0" applyFill="1" applyBorder="1" applyAlignment="1" applyProtection="1">
      <alignment horizontal="distributed" vertical="center" indent="1"/>
    </xf>
    <xf numFmtId="176" fontId="0" fillId="0" borderId="21" xfId="0" applyNumberFormat="1" applyFill="1" applyBorder="1" applyAlignment="1" applyProtection="1">
      <alignment horizontal="right" vertical="center"/>
      <protection locked="0"/>
    </xf>
    <xf numFmtId="0" fontId="0" fillId="0" borderId="116" xfId="0" applyFill="1" applyBorder="1" applyAlignment="1" applyProtection="1">
      <alignment horizontal="center" vertical="center" wrapText="1"/>
    </xf>
    <xf numFmtId="0" fontId="0" fillId="0" borderId="26" xfId="0" applyFill="1" applyBorder="1" applyAlignment="1" applyProtection="1">
      <alignment horizontal="center" vertical="center" wrapText="1"/>
    </xf>
    <xf numFmtId="0" fontId="0" fillId="0" borderId="117"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29" xfId="0" applyFill="1" applyBorder="1" applyAlignment="1" applyProtection="1">
      <alignment horizontal="center" vertical="center" wrapText="1"/>
    </xf>
    <xf numFmtId="0" fontId="0" fillId="0" borderId="130" xfId="0" applyFill="1" applyBorder="1" applyAlignment="1" applyProtection="1">
      <alignment horizontal="center" vertical="center" wrapText="1"/>
    </xf>
    <xf numFmtId="0" fontId="0" fillId="0" borderId="39" xfId="0" applyFill="1" applyBorder="1" applyAlignment="1" applyProtection="1">
      <alignment horizontal="left" vertical="center" wrapText="1"/>
    </xf>
    <xf numFmtId="0" fontId="0" fillId="0" borderId="148" xfId="0" applyFill="1" applyBorder="1" applyAlignment="1" applyProtection="1">
      <alignment horizontal="left" vertical="center" wrapText="1"/>
    </xf>
    <xf numFmtId="0" fontId="0" fillId="0" borderId="149" xfId="0" applyFill="1" applyBorder="1" applyAlignment="1" applyProtection="1">
      <alignment horizontal="left" vertical="center" wrapText="1"/>
    </xf>
    <xf numFmtId="0" fontId="0" fillId="0" borderId="150" xfId="0" applyFill="1" applyBorder="1" applyAlignment="1" applyProtection="1">
      <alignment horizontal="left" vertical="center" wrapText="1"/>
    </xf>
    <xf numFmtId="176" fontId="0" fillId="0" borderId="12" xfId="0" applyNumberFormat="1" applyFill="1" applyBorder="1" applyAlignment="1" applyProtection="1">
      <alignment horizontal="right" vertical="center"/>
      <protection locked="0"/>
    </xf>
    <xf numFmtId="0" fontId="0" fillId="0" borderId="48" xfId="0" applyFill="1" applyBorder="1" applyAlignment="1" applyProtection="1">
      <alignment horizontal="center" vertical="center"/>
    </xf>
    <xf numFmtId="0" fontId="0" fillId="0" borderId="106" xfId="0" applyFill="1" applyBorder="1" applyAlignment="1" applyProtection="1">
      <alignment horizontal="center" vertical="center"/>
    </xf>
    <xf numFmtId="0" fontId="0" fillId="0" borderId="166" xfId="0" applyFill="1" applyBorder="1" applyAlignment="1" applyProtection="1">
      <alignment horizontal="center" vertical="center"/>
    </xf>
    <xf numFmtId="176" fontId="0" fillId="0" borderId="27" xfId="0" applyNumberFormat="1" applyFill="1" applyBorder="1" applyAlignment="1" applyProtection="1">
      <alignment horizontal="right" vertical="center"/>
      <protection locked="0"/>
    </xf>
    <xf numFmtId="176" fontId="0" fillId="0" borderId="104" xfId="0" applyNumberFormat="1" applyFill="1" applyBorder="1" applyAlignment="1" applyProtection="1">
      <alignment horizontal="right" vertical="center"/>
      <protection locked="0"/>
    </xf>
    <xf numFmtId="176" fontId="0" fillId="0" borderId="28" xfId="0" applyNumberFormat="1" applyFill="1" applyBorder="1" applyAlignment="1" applyProtection="1">
      <alignment horizontal="right" vertical="center"/>
      <protection locked="0"/>
    </xf>
    <xf numFmtId="176" fontId="0" fillId="0" borderId="172" xfId="0" applyNumberFormat="1" applyFill="1" applyBorder="1" applyAlignment="1" applyProtection="1">
      <alignment horizontal="right" vertical="center"/>
    </xf>
    <xf numFmtId="176" fontId="0" fillId="0" borderId="173" xfId="0" applyNumberFormat="1" applyFill="1" applyBorder="1" applyAlignment="1" applyProtection="1">
      <alignment horizontal="right" vertical="center"/>
    </xf>
    <xf numFmtId="176" fontId="0" fillId="0" borderId="22" xfId="0" applyNumberFormat="1" applyFill="1" applyBorder="1" applyAlignment="1" applyProtection="1">
      <alignment horizontal="right" vertical="center"/>
      <protection locked="0"/>
    </xf>
    <xf numFmtId="0" fontId="0" fillId="2" borderId="0" xfId="0" applyFill="1" applyBorder="1" applyAlignment="1" applyProtection="1">
      <alignment horizontal="center" vertical="center"/>
    </xf>
    <xf numFmtId="0" fontId="16" fillId="2" borderId="26" xfId="0" applyFont="1" applyFill="1" applyBorder="1" applyAlignment="1" applyProtection="1">
      <alignment horizontal="center" vertical="center"/>
    </xf>
    <xf numFmtId="0" fontId="0" fillId="0" borderId="116" xfId="0" applyFill="1" applyBorder="1" applyAlignment="1" applyProtection="1">
      <alignment horizontal="distributed" vertical="center" wrapText="1" indent="1"/>
    </xf>
    <xf numFmtId="0" fontId="0" fillId="0" borderId="26" xfId="0" applyFill="1" applyBorder="1" applyAlignment="1" applyProtection="1">
      <alignment horizontal="distributed" vertical="center" wrapText="1" indent="1"/>
    </xf>
    <xf numFmtId="0" fontId="0" fillId="0" borderId="117" xfId="0" applyFill="1" applyBorder="1" applyAlignment="1" applyProtection="1">
      <alignment horizontal="distributed" vertical="center" wrapText="1" indent="1"/>
    </xf>
    <xf numFmtId="0" fontId="0" fillId="0" borderId="5" xfId="0" applyFill="1" applyBorder="1" applyAlignment="1" applyProtection="1">
      <alignment horizontal="distributed" vertical="center" wrapText="1" indent="1"/>
    </xf>
    <xf numFmtId="0" fontId="0" fillId="0" borderId="29" xfId="0" applyFill="1" applyBorder="1" applyAlignment="1" applyProtection="1">
      <alignment horizontal="distributed" vertical="center" wrapText="1" indent="1"/>
    </xf>
    <xf numFmtId="0" fontId="0" fillId="0" borderId="130" xfId="0" applyFill="1" applyBorder="1" applyAlignment="1" applyProtection="1">
      <alignment horizontal="distributed" vertical="center" wrapText="1" indent="1"/>
    </xf>
    <xf numFmtId="0" fontId="0" fillId="0" borderId="24" xfId="0" applyFill="1" applyBorder="1" applyAlignment="1" applyProtection="1">
      <alignment horizontal="center" vertical="center" wrapText="1"/>
    </xf>
    <xf numFmtId="0" fontId="0" fillId="0" borderId="25" xfId="0" applyFill="1" applyBorder="1" applyAlignment="1" applyProtection="1">
      <alignment horizontal="center" vertical="center" wrapText="1"/>
    </xf>
    <xf numFmtId="0" fontId="0" fillId="2" borderId="116" xfId="0" applyFill="1" applyBorder="1" applyAlignment="1" applyProtection="1">
      <alignment horizontal="distributed" vertical="center" wrapText="1" indent="1"/>
    </xf>
    <xf numFmtId="0" fontId="0" fillId="2" borderId="26" xfId="0" applyFill="1" applyBorder="1" applyAlignment="1" applyProtection="1">
      <alignment horizontal="distributed" vertical="center" wrapText="1" indent="1"/>
    </xf>
    <xf numFmtId="0" fontId="0" fillId="2" borderId="5" xfId="0" applyFill="1" applyBorder="1" applyAlignment="1" applyProtection="1">
      <alignment horizontal="distributed" vertical="center" wrapText="1" indent="1"/>
    </xf>
    <xf numFmtId="0" fontId="0" fillId="2" borderId="29" xfId="0" applyFill="1" applyBorder="1" applyAlignment="1" applyProtection="1">
      <alignment horizontal="distributed" vertical="center" wrapText="1" indent="1"/>
    </xf>
    <xf numFmtId="176" fontId="0" fillId="0" borderId="170" xfId="0" applyNumberFormat="1" applyFill="1" applyBorder="1" applyAlignment="1" applyProtection="1">
      <alignment horizontal="right" vertical="center"/>
    </xf>
    <xf numFmtId="176" fontId="0" fillId="0" borderId="171" xfId="0" applyNumberFormat="1" applyFill="1" applyBorder="1" applyAlignment="1" applyProtection="1">
      <alignment horizontal="right" vertical="center"/>
    </xf>
    <xf numFmtId="0" fontId="0" fillId="0" borderId="138" xfId="0" applyFill="1" applyBorder="1" applyAlignment="1" applyProtection="1">
      <alignment horizontal="center" vertical="center" wrapText="1"/>
    </xf>
    <xf numFmtId="176" fontId="0" fillId="0" borderId="49" xfId="0" applyNumberFormat="1" applyFill="1" applyBorder="1" applyAlignment="1" applyProtection="1">
      <alignment horizontal="right" vertical="center"/>
      <protection locked="0"/>
    </xf>
    <xf numFmtId="176" fontId="0" fillId="0" borderId="43" xfId="0" applyNumberFormat="1" applyFill="1" applyBorder="1" applyAlignment="1" applyProtection="1">
      <alignment horizontal="right" vertical="center"/>
    </xf>
    <xf numFmtId="176" fontId="0" fillId="0" borderId="102" xfId="0" applyNumberFormat="1" applyFill="1" applyBorder="1" applyAlignment="1" applyProtection="1">
      <alignment horizontal="right" vertical="center"/>
    </xf>
    <xf numFmtId="176" fontId="0" fillId="0" borderId="129" xfId="0" applyNumberFormat="1" applyFill="1" applyBorder="1" applyAlignment="1" applyProtection="1">
      <alignment horizontal="right" vertical="center"/>
    </xf>
    <xf numFmtId="176" fontId="0" fillId="0" borderId="45" xfId="0" applyNumberFormat="1" applyFill="1" applyBorder="1" applyAlignment="1" applyProtection="1">
      <alignment horizontal="right" vertical="center"/>
    </xf>
    <xf numFmtId="176" fontId="0" fillId="0" borderId="85" xfId="0" applyNumberFormat="1" applyFill="1" applyBorder="1" applyAlignment="1" applyProtection="1">
      <alignment horizontal="right" vertical="center"/>
    </xf>
    <xf numFmtId="176" fontId="0" fillId="0" borderId="71" xfId="0" applyNumberFormat="1" applyFill="1" applyBorder="1" applyAlignment="1" applyProtection="1">
      <alignment horizontal="right" vertical="center"/>
    </xf>
    <xf numFmtId="176" fontId="0" fillId="0" borderId="21" xfId="0" applyNumberFormat="1" applyFill="1" applyBorder="1" applyAlignment="1" applyProtection="1">
      <alignment horizontal="right" vertical="center"/>
    </xf>
    <xf numFmtId="181" fontId="31" fillId="0" borderId="45" xfId="1" applyNumberFormat="1" applyFont="1" applyFill="1" applyBorder="1" applyAlignment="1" applyProtection="1">
      <alignment horizontal="right" vertical="center"/>
      <protection locked="0"/>
    </xf>
    <xf numFmtId="181" fontId="31" fillId="0" borderId="85" xfId="1" applyNumberFormat="1" applyFont="1" applyFill="1" applyBorder="1" applyAlignment="1" applyProtection="1">
      <alignment horizontal="right" vertical="center"/>
      <protection locked="0"/>
    </xf>
    <xf numFmtId="181" fontId="31" fillId="0" borderId="71" xfId="1" applyNumberFormat="1" applyFont="1" applyFill="1" applyBorder="1" applyAlignment="1" applyProtection="1">
      <alignment horizontal="right" vertical="center"/>
      <protection locked="0"/>
    </xf>
    <xf numFmtId="176" fontId="0" fillId="0" borderId="52" xfId="0" applyNumberFormat="1" applyFill="1" applyBorder="1" applyAlignment="1" applyProtection="1">
      <alignment horizontal="right" vertical="center"/>
      <protection locked="0"/>
    </xf>
    <xf numFmtId="176" fontId="0" fillId="0" borderId="0" xfId="0" applyNumberFormat="1" applyFill="1" applyBorder="1" applyAlignment="1" applyProtection="1">
      <alignment horizontal="right" vertical="center"/>
      <protection locked="0"/>
    </xf>
    <xf numFmtId="176" fontId="0" fillId="0" borderId="141" xfId="0" applyNumberFormat="1" applyFill="1" applyBorder="1" applyAlignment="1" applyProtection="1">
      <alignment horizontal="right" vertical="center"/>
      <protection locked="0"/>
    </xf>
    <xf numFmtId="176" fontId="0" fillId="0" borderId="43" xfId="0" applyNumberFormat="1" applyFill="1" applyBorder="1" applyAlignment="1" applyProtection="1">
      <alignment horizontal="right" vertical="center"/>
      <protection locked="0"/>
    </xf>
    <xf numFmtId="176" fontId="0" fillId="0" borderId="102" xfId="0" applyNumberFormat="1" applyFill="1" applyBorder="1" applyAlignment="1" applyProtection="1">
      <alignment horizontal="right" vertical="center"/>
      <protection locked="0"/>
    </xf>
    <xf numFmtId="176" fontId="0" fillId="0" borderId="129" xfId="0" applyNumberFormat="1" applyFill="1" applyBorder="1" applyAlignment="1" applyProtection="1">
      <alignment horizontal="right" vertical="center"/>
      <protection locked="0"/>
    </xf>
    <xf numFmtId="176" fontId="0" fillId="0" borderId="5" xfId="0" applyNumberFormat="1" applyFill="1" applyBorder="1" applyAlignment="1" applyProtection="1">
      <alignment horizontal="right" vertical="center"/>
      <protection locked="0"/>
    </xf>
    <xf numFmtId="176" fontId="0" fillId="0" borderId="29" xfId="0" applyNumberFormat="1" applyFill="1" applyBorder="1" applyAlignment="1" applyProtection="1">
      <alignment horizontal="right" vertical="center"/>
      <protection locked="0"/>
    </xf>
    <xf numFmtId="176" fontId="0" fillId="0" borderId="130" xfId="0" applyNumberFormat="1" applyFill="1" applyBorder="1" applyAlignment="1" applyProtection="1">
      <alignment horizontal="right" vertical="center"/>
      <protection locked="0"/>
    </xf>
    <xf numFmtId="176" fontId="0" fillId="0" borderId="48" xfId="0" applyNumberFormat="1" applyFill="1" applyBorder="1" applyAlignment="1" applyProtection="1">
      <alignment horizontal="right" vertical="center"/>
      <protection locked="0"/>
    </xf>
    <xf numFmtId="176" fontId="0" fillId="0" borderId="106" xfId="0" applyNumberFormat="1" applyFill="1" applyBorder="1" applyAlignment="1" applyProtection="1">
      <alignment horizontal="right" vertical="center"/>
      <protection locked="0"/>
    </xf>
    <xf numFmtId="176" fontId="0" fillId="0" borderId="166" xfId="0" applyNumberFormat="1" applyFill="1" applyBorder="1" applyAlignment="1" applyProtection="1">
      <alignment horizontal="right" vertical="center"/>
      <protection locked="0"/>
    </xf>
    <xf numFmtId="0" fontId="0" fillId="0" borderId="116" xfId="0" applyFill="1" applyBorder="1" applyAlignment="1" applyProtection="1">
      <alignment horizontal="center" vertical="center"/>
    </xf>
    <xf numFmtId="0" fontId="0" fillId="0" borderId="26" xfId="0" applyFill="1" applyBorder="1" applyAlignment="1" applyProtection="1">
      <alignment horizontal="center" vertical="center"/>
    </xf>
    <xf numFmtId="0" fontId="0" fillId="0" borderId="117"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130" xfId="0" applyFill="1" applyBorder="1" applyAlignment="1" applyProtection="1">
      <alignment horizontal="center" vertical="center"/>
    </xf>
    <xf numFmtId="0" fontId="0" fillId="0" borderId="56" xfId="0" applyFill="1" applyBorder="1" applyAlignment="1" applyProtection="1">
      <alignment horizontal="left" vertical="center" indent="1"/>
    </xf>
    <xf numFmtId="0" fontId="0" fillId="0" borderId="55" xfId="0" applyFill="1" applyBorder="1" applyAlignment="1" applyProtection="1">
      <alignment horizontal="left" vertical="center" indent="1"/>
    </xf>
    <xf numFmtId="0" fontId="0" fillId="0" borderId="54" xfId="0" applyFill="1" applyBorder="1" applyAlignment="1" applyProtection="1">
      <alignment horizontal="left" vertical="center" indent="1"/>
    </xf>
    <xf numFmtId="0" fontId="0" fillId="0" borderId="53" xfId="0" applyFill="1" applyBorder="1" applyAlignment="1" applyProtection="1">
      <alignment horizontal="left" vertical="center" indent="1"/>
    </xf>
    <xf numFmtId="177" fontId="15" fillId="0" borderId="154" xfId="0" applyNumberFormat="1" applyFont="1" applyFill="1" applyBorder="1" applyAlignment="1" applyProtection="1">
      <alignment horizontal="right" vertical="center"/>
    </xf>
    <xf numFmtId="177" fontId="15" fillId="0" borderId="104" xfId="0" applyNumberFormat="1" applyFont="1" applyFill="1" applyBorder="1" applyAlignment="1" applyProtection="1">
      <alignment horizontal="right" vertical="center"/>
    </xf>
    <xf numFmtId="177" fontId="15" fillId="0" borderId="124" xfId="0" applyNumberFormat="1" applyFont="1" applyFill="1" applyBorder="1" applyAlignment="1" applyProtection="1">
      <alignment horizontal="right" vertical="center"/>
    </xf>
    <xf numFmtId="0" fontId="0" fillId="0" borderId="53" xfId="0" applyFill="1" applyBorder="1" applyAlignment="1" applyProtection="1">
      <alignment horizontal="center" vertical="center"/>
    </xf>
    <xf numFmtId="0" fontId="0" fillId="0" borderId="156" xfId="0" applyFill="1" applyBorder="1" applyAlignment="1" applyProtection="1">
      <alignment horizontal="center" vertical="center"/>
    </xf>
    <xf numFmtId="0" fontId="0" fillId="0" borderId="158" xfId="0" applyFill="1" applyBorder="1" applyAlignment="1" applyProtection="1">
      <alignment horizontal="center" vertical="center"/>
    </xf>
    <xf numFmtId="177" fontId="15" fillId="0" borderId="140" xfId="0" applyNumberFormat="1" applyFont="1" applyFill="1" applyBorder="1" applyAlignment="1" applyProtection="1">
      <alignment horizontal="right" vertical="center"/>
    </xf>
    <xf numFmtId="177" fontId="15" fillId="0" borderId="85" xfId="0" applyNumberFormat="1" applyFont="1" applyFill="1" applyBorder="1" applyAlignment="1" applyProtection="1">
      <alignment horizontal="right" vertical="center"/>
    </xf>
    <xf numFmtId="177" fontId="15" fillId="0" borderId="123" xfId="0" applyNumberFormat="1" applyFont="1" applyFill="1" applyBorder="1" applyAlignment="1" applyProtection="1">
      <alignment horizontal="right" vertical="center"/>
    </xf>
    <xf numFmtId="0" fontId="24" fillId="0" borderId="0" xfId="0" applyFont="1" applyFill="1" applyBorder="1" applyAlignment="1" applyProtection="1">
      <alignment wrapText="1"/>
    </xf>
    <xf numFmtId="0" fontId="0" fillId="0" borderId="55" xfId="0" applyFill="1" applyBorder="1" applyAlignment="1" applyProtection="1">
      <alignment horizontal="left" vertical="center"/>
    </xf>
    <xf numFmtId="0" fontId="0" fillId="0" borderId="159" xfId="0" applyFill="1" applyBorder="1" applyAlignment="1" applyProtection="1">
      <alignment horizontal="left" vertical="center"/>
    </xf>
    <xf numFmtId="0" fontId="0" fillId="0" borderId="160" xfId="0" applyFill="1" applyBorder="1" applyAlignment="1" applyProtection="1">
      <alignment horizontal="left" vertical="center"/>
    </xf>
    <xf numFmtId="0" fontId="0" fillId="0" borderId="55" xfId="0" applyFill="1" applyBorder="1" applyAlignment="1" applyProtection="1">
      <alignment horizontal="center" vertical="center"/>
    </xf>
    <xf numFmtId="0" fontId="0" fillId="0" borderId="159" xfId="0" applyFill="1" applyBorder="1" applyAlignment="1" applyProtection="1">
      <alignment horizontal="center" vertical="center"/>
    </xf>
    <xf numFmtId="0" fontId="0" fillId="0" borderId="161" xfId="0" applyFill="1" applyBorder="1" applyAlignment="1" applyProtection="1">
      <alignment horizontal="center" vertical="center"/>
    </xf>
    <xf numFmtId="177" fontId="31" fillId="0" borderId="45" xfId="1" applyNumberFormat="1" applyFont="1" applyFill="1" applyBorder="1" applyAlignment="1" applyProtection="1">
      <alignment horizontal="right" vertical="center"/>
      <protection locked="0"/>
    </xf>
    <xf numFmtId="177" fontId="31" fillId="0" borderId="85" xfId="1" applyNumberFormat="1" applyFont="1" applyFill="1" applyBorder="1" applyAlignment="1" applyProtection="1">
      <alignment horizontal="right" vertical="center"/>
      <protection locked="0"/>
    </xf>
    <xf numFmtId="177" fontId="31" fillId="0" borderId="71" xfId="1" applyNumberFormat="1" applyFont="1" applyFill="1" applyBorder="1" applyAlignment="1" applyProtection="1">
      <alignment horizontal="right" vertical="center"/>
      <protection locked="0"/>
    </xf>
    <xf numFmtId="176" fontId="0" fillId="0" borderId="59" xfId="0" applyNumberFormat="1" applyFill="1" applyBorder="1" applyAlignment="1" applyProtection="1">
      <alignment horizontal="right" vertical="center"/>
      <protection locked="0"/>
    </xf>
    <xf numFmtId="176" fontId="0" fillId="0" borderId="40" xfId="0" applyNumberFormat="1" applyFill="1" applyBorder="1" applyAlignment="1" applyProtection="1">
      <alignment horizontal="right" vertical="center"/>
      <protection locked="0"/>
    </xf>
    <xf numFmtId="176" fontId="0" fillId="0" borderId="10" xfId="0" applyNumberFormat="1" applyFill="1" applyBorder="1" applyAlignment="1" applyProtection="1">
      <alignment horizontal="right" vertical="center"/>
      <protection locked="0"/>
    </xf>
    <xf numFmtId="176" fontId="0" fillId="0" borderId="11" xfId="0" applyNumberFormat="1" applyFill="1" applyBorder="1" applyAlignment="1" applyProtection="1">
      <alignment horizontal="right" vertical="center"/>
      <protection locked="0"/>
    </xf>
    <xf numFmtId="0" fontId="0" fillId="0" borderId="57" xfId="0" applyFill="1" applyBorder="1" applyAlignment="1" applyProtection="1">
      <alignment horizontal="center" vertical="center"/>
      <protection locked="0"/>
    </xf>
    <xf numFmtId="0" fontId="0" fillId="0" borderId="163" xfId="0" applyFill="1" applyBorder="1" applyAlignment="1" applyProtection="1">
      <alignment horizontal="center" vertical="center"/>
      <protection locked="0"/>
    </xf>
    <xf numFmtId="0" fontId="0" fillId="0" borderId="165" xfId="0" applyFill="1" applyBorder="1" applyAlignment="1" applyProtection="1">
      <alignment horizontal="center" vertical="center"/>
      <protection locked="0"/>
    </xf>
    <xf numFmtId="0" fontId="0" fillId="0" borderId="159" xfId="0" applyFill="1" applyBorder="1" applyAlignment="1" applyProtection="1">
      <alignment horizontal="left" vertical="center" indent="1"/>
    </xf>
    <xf numFmtId="0" fontId="0" fillId="0" borderId="160" xfId="0" applyFill="1" applyBorder="1" applyAlignment="1" applyProtection="1">
      <alignment horizontal="left" vertical="center" indent="1"/>
    </xf>
    <xf numFmtId="0" fontId="0" fillId="0" borderId="56" xfId="0" applyFill="1" applyBorder="1" applyAlignment="1" applyProtection="1">
      <alignment horizontal="center" vertical="center"/>
    </xf>
    <xf numFmtId="0" fontId="0" fillId="0" borderId="206" xfId="0" applyFill="1" applyBorder="1" applyAlignment="1" applyProtection="1">
      <alignment horizontal="center" vertical="center"/>
    </xf>
    <xf numFmtId="0" fontId="0" fillId="0" borderId="54" xfId="0" applyFill="1" applyBorder="1" applyAlignment="1" applyProtection="1">
      <alignment horizontal="center" vertical="center"/>
    </xf>
    <xf numFmtId="0" fontId="0" fillId="0" borderId="207" xfId="0" applyFill="1" applyBorder="1" applyAlignment="1" applyProtection="1">
      <alignment horizontal="center" vertical="center"/>
    </xf>
    <xf numFmtId="0" fontId="0" fillId="0" borderId="53" xfId="0" applyFill="1" applyBorder="1" applyAlignment="1" applyProtection="1">
      <alignment horizontal="left" vertical="center"/>
    </xf>
    <xf numFmtId="0" fontId="0" fillId="0" borderId="156" xfId="0" applyFill="1" applyBorder="1" applyAlignment="1" applyProtection="1">
      <alignment horizontal="left" vertical="center"/>
    </xf>
    <xf numFmtId="0" fontId="0" fillId="0" borderId="157" xfId="0" applyFill="1" applyBorder="1" applyAlignment="1" applyProtection="1">
      <alignment horizontal="left" vertical="center"/>
    </xf>
    <xf numFmtId="0" fontId="0" fillId="0" borderId="57" xfId="0" applyFill="1" applyBorder="1" applyAlignment="1" applyProtection="1">
      <alignment horizontal="left" vertical="center"/>
    </xf>
    <xf numFmtId="0" fontId="0" fillId="0" borderId="163" xfId="0" applyFill="1" applyBorder="1" applyAlignment="1" applyProtection="1">
      <alignment horizontal="left" vertical="center"/>
    </xf>
    <xf numFmtId="0" fontId="0" fillId="0" borderId="164" xfId="0" applyFill="1" applyBorder="1" applyAlignment="1" applyProtection="1">
      <alignment horizontal="left" vertical="center"/>
    </xf>
    <xf numFmtId="0" fontId="0" fillId="0" borderId="156" xfId="0" applyFill="1" applyBorder="1" applyAlignment="1" applyProtection="1">
      <alignment horizontal="left" vertical="center" indent="1"/>
    </xf>
    <xf numFmtId="0" fontId="0" fillId="0" borderId="157" xfId="0" applyFill="1" applyBorder="1" applyAlignment="1" applyProtection="1">
      <alignment horizontal="left" vertical="center" indent="1"/>
    </xf>
    <xf numFmtId="177" fontId="15" fillId="0" borderId="155" xfId="0" applyNumberFormat="1" applyFont="1" applyFill="1" applyBorder="1" applyAlignment="1" applyProtection="1">
      <alignment horizontal="right" vertical="center"/>
    </xf>
    <xf numFmtId="177" fontId="15" fillId="0" borderId="136" xfId="0" applyNumberFormat="1" applyFont="1" applyFill="1" applyBorder="1" applyAlignment="1" applyProtection="1">
      <alignment horizontal="right" vertical="center"/>
    </xf>
    <xf numFmtId="177" fontId="15" fillId="0" borderId="69" xfId="0" applyNumberFormat="1" applyFont="1" applyFill="1" applyBorder="1" applyAlignment="1" applyProtection="1">
      <alignment horizontal="right" vertical="center"/>
    </xf>
    <xf numFmtId="177" fontId="30" fillId="0" borderId="41" xfId="0" applyNumberFormat="1" applyFont="1" applyFill="1" applyBorder="1" applyAlignment="1" applyProtection="1">
      <alignment horizontal="right" vertical="center"/>
      <protection locked="0"/>
    </xf>
    <xf numFmtId="177" fontId="30" fillId="0" borderId="136" xfId="0" applyNumberFormat="1" applyFont="1" applyFill="1" applyBorder="1" applyAlignment="1" applyProtection="1">
      <alignment horizontal="right" vertical="center"/>
      <protection locked="0"/>
    </xf>
    <xf numFmtId="177" fontId="30" fillId="0" borderId="81" xfId="0" applyNumberFormat="1" applyFont="1" applyFill="1" applyBorder="1" applyAlignment="1" applyProtection="1">
      <alignment horizontal="right" vertical="center"/>
      <protection locked="0"/>
    </xf>
    <xf numFmtId="177" fontId="31" fillId="0" borderId="27" xfId="0" applyNumberFormat="1" applyFont="1" applyFill="1" applyBorder="1" applyAlignment="1" applyProtection="1">
      <alignment horizontal="right" vertical="center" shrinkToFit="1"/>
      <protection locked="0"/>
    </xf>
    <xf numFmtId="177" fontId="31" fillId="0" borderId="104" xfId="0" applyNumberFormat="1" applyFont="1" applyFill="1" applyBorder="1" applyAlignment="1" applyProtection="1">
      <alignment horizontal="right" vertical="center" shrinkToFit="1"/>
      <protection locked="0"/>
    </xf>
    <xf numFmtId="177" fontId="31" fillId="0" borderId="119" xfId="0" applyNumberFormat="1" applyFont="1" applyFill="1" applyBorder="1" applyAlignment="1" applyProtection="1">
      <alignment horizontal="right" vertical="center" shrinkToFit="1"/>
      <protection locked="0"/>
    </xf>
    <xf numFmtId="181" fontId="31" fillId="0" borderId="118" xfId="1" applyNumberFormat="1" applyFont="1" applyFill="1" applyBorder="1" applyAlignment="1" applyProtection="1">
      <alignment horizontal="right" vertical="center"/>
      <protection locked="0"/>
    </xf>
    <xf numFmtId="177" fontId="31" fillId="0" borderId="28" xfId="0" applyNumberFormat="1" applyFont="1" applyFill="1" applyBorder="1" applyAlignment="1" applyProtection="1">
      <alignment horizontal="right" vertical="center" shrinkToFit="1"/>
      <protection locked="0"/>
    </xf>
    <xf numFmtId="0" fontId="19" fillId="0" borderId="39" xfId="0" applyFont="1" applyFill="1" applyBorder="1" applyAlignment="1" applyProtection="1">
      <alignment horizontal="left" vertical="center" wrapText="1"/>
    </xf>
    <xf numFmtId="0" fontId="19" fillId="0" borderId="148" xfId="0" applyFont="1" applyFill="1" applyBorder="1" applyAlignment="1" applyProtection="1">
      <alignment horizontal="left" vertical="center" wrapText="1"/>
    </xf>
    <xf numFmtId="0" fontId="19" fillId="0" borderId="149" xfId="0" applyFont="1" applyFill="1" applyBorder="1" applyAlignment="1" applyProtection="1">
      <alignment horizontal="left" vertical="center" wrapText="1"/>
    </xf>
    <xf numFmtId="0" fontId="19" fillId="0" borderId="150" xfId="0" applyFont="1" applyFill="1" applyBorder="1" applyAlignment="1" applyProtection="1">
      <alignment horizontal="left" vertical="center" wrapText="1"/>
    </xf>
    <xf numFmtId="0" fontId="0" fillId="0" borderId="63" xfId="0" applyFill="1" applyBorder="1" applyAlignment="1" applyProtection="1">
      <alignment horizontal="distributed" vertical="center" justifyLastLine="1"/>
    </xf>
    <xf numFmtId="0" fontId="0" fillId="0" borderId="136" xfId="0" applyFill="1" applyBorder="1" applyAlignment="1" applyProtection="1">
      <alignment horizontal="distributed" vertical="center" justifyLastLine="1"/>
    </xf>
    <xf numFmtId="0" fontId="0" fillId="0" borderId="81" xfId="0" applyFill="1" applyBorder="1" applyAlignment="1" applyProtection="1">
      <alignment horizontal="distributed" vertical="center" justifyLastLine="1"/>
    </xf>
    <xf numFmtId="0" fontId="0" fillId="0" borderId="60" xfId="0" applyFill="1" applyBorder="1" applyAlignment="1" applyProtection="1">
      <alignment horizontal="distributed" vertical="center" justifyLastLine="1"/>
    </xf>
    <xf numFmtId="0" fontId="0" fillId="0" borderId="44" xfId="0" applyFill="1" applyBorder="1" applyAlignment="1" applyProtection="1">
      <alignment horizontal="distributed" vertical="center" justifyLastLine="1"/>
    </xf>
    <xf numFmtId="0" fontId="0" fillId="0" borderId="20" xfId="0" applyFill="1" applyBorder="1" applyAlignment="1" applyProtection="1">
      <alignment horizontal="distributed" vertical="center" justifyLastLine="1"/>
    </xf>
    <xf numFmtId="0" fontId="0" fillId="0" borderId="21" xfId="0" applyFill="1" applyBorder="1" applyAlignment="1" applyProtection="1">
      <alignment horizontal="distributed" vertical="center" justifyLastLine="1"/>
    </xf>
    <xf numFmtId="0" fontId="0" fillId="0" borderId="116" xfId="0" applyFill="1" applyBorder="1" applyAlignment="1" applyProtection="1">
      <alignment horizontal="distributed" vertical="center" indent="2"/>
    </xf>
    <xf numFmtId="0" fontId="0" fillId="0" borderId="26" xfId="0" applyFill="1" applyBorder="1" applyAlignment="1" applyProtection="1">
      <alignment horizontal="distributed" vertical="center" indent="2"/>
    </xf>
    <xf numFmtId="0" fontId="0" fillId="0" borderId="138" xfId="0" applyFill="1" applyBorder="1" applyAlignment="1" applyProtection="1">
      <alignment horizontal="distributed" vertical="center" indent="2"/>
    </xf>
    <xf numFmtId="0" fontId="0" fillId="0" borderId="45" xfId="0" applyFill="1" applyBorder="1" applyAlignment="1" applyProtection="1">
      <alignment horizontal="distributed" vertical="center" indent="2"/>
    </xf>
    <xf numFmtId="0" fontId="0" fillId="0" borderId="85" xfId="0" applyFill="1" applyBorder="1" applyAlignment="1" applyProtection="1">
      <alignment horizontal="distributed" vertical="center" indent="2"/>
    </xf>
    <xf numFmtId="0" fontId="0" fillId="0" borderId="123" xfId="0" applyFill="1" applyBorder="1" applyAlignment="1" applyProtection="1">
      <alignment horizontal="distributed" vertical="center" indent="2"/>
    </xf>
    <xf numFmtId="0" fontId="0" fillId="0" borderId="88"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141" xfId="0" applyFont="1" applyFill="1" applyBorder="1" applyAlignment="1" applyProtection="1">
      <alignment horizontal="center" vertical="center" wrapText="1"/>
    </xf>
    <xf numFmtId="0" fontId="0" fillId="0" borderId="128" xfId="0" applyFont="1" applyFill="1" applyBorder="1" applyAlignment="1" applyProtection="1">
      <alignment horizontal="center" vertical="center" wrapText="1"/>
    </xf>
    <xf numFmtId="0" fontId="0" fillId="0" borderId="102" xfId="0" applyFont="1" applyFill="1" applyBorder="1" applyAlignment="1" applyProtection="1">
      <alignment horizontal="center" vertical="center" wrapText="1"/>
    </xf>
    <xf numFmtId="0" fontId="0" fillId="0" borderId="129" xfId="0" applyFont="1" applyFill="1" applyBorder="1" applyAlignment="1" applyProtection="1">
      <alignment horizontal="center" vertical="center" wrapText="1"/>
    </xf>
    <xf numFmtId="0" fontId="0" fillId="0" borderId="97" xfId="0" applyFont="1" applyFill="1" applyBorder="1" applyAlignment="1" applyProtection="1">
      <alignment horizontal="center" vertical="center" wrapText="1"/>
    </xf>
    <xf numFmtId="0" fontId="0" fillId="0" borderId="29" xfId="0" applyFont="1" applyFill="1" applyBorder="1" applyAlignment="1" applyProtection="1">
      <alignment horizontal="center" vertical="center" wrapText="1"/>
    </xf>
    <xf numFmtId="0" fontId="0" fillId="0" borderId="130"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85" xfId="0" applyFont="1" applyFill="1" applyBorder="1" applyAlignment="1" applyProtection="1">
      <alignment horizontal="center" vertical="center" wrapText="1"/>
    </xf>
    <xf numFmtId="0" fontId="0" fillId="0" borderId="71" xfId="0" applyFont="1" applyFill="1" applyBorder="1" applyAlignment="1" applyProtection="1">
      <alignment horizontal="center" vertical="center" wrapText="1"/>
    </xf>
    <xf numFmtId="0" fontId="0" fillId="0" borderId="55" xfId="0" applyFill="1" applyBorder="1" applyAlignment="1" applyProtection="1">
      <alignment horizontal="center" vertical="center"/>
      <protection locked="0"/>
    </xf>
    <xf numFmtId="0" fontId="0" fillId="0" borderId="159" xfId="0" applyFill="1" applyBorder="1" applyAlignment="1" applyProtection="1">
      <alignment horizontal="center" vertical="center"/>
      <protection locked="0"/>
    </xf>
    <xf numFmtId="0" fontId="0" fillId="0" borderId="161" xfId="0" applyFill="1" applyBorder="1" applyAlignment="1" applyProtection="1">
      <alignment horizontal="center" vertical="center"/>
      <protection locked="0"/>
    </xf>
    <xf numFmtId="0" fontId="0" fillId="0" borderId="93" xfId="0" applyFont="1" applyFill="1" applyBorder="1" applyAlignment="1" applyProtection="1">
      <alignment horizontal="left" vertical="center" wrapText="1"/>
    </xf>
    <xf numFmtId="0" fontId="0" fillId="0" borderId="94" xfId="0" applyFont="1" applyFill="1" applyBorder="1" applyAlignment="1" applyProtection="1">
      <alignment horizontal="left" vertical="center"/>
    </xf>
    <xf numFmtId="0" fontId="0" fillId="0" borderId="142" xfId="0" applyFont="1" applyFill="1" applyBorder="1" applyAlignment="1" applyProtection="1">
      <alignment horizontal="left" vertical="center"/>
    </xf>
    <xf numFmtId="0" fontId="0" fillId="0" borderId="143" xfId="0" applyFont="1" applyFill="1" applyBorder="1" applyAlignment="1" applyProtection="1">
      <alignment horizontal="left" vertical="center"/>
    </xf>
    <xf numFmtId="0" fontId="0" fillId="0" borderId="144" xfId="0" applyFont="1" applyFill="1" applyBorder="1" applyAlignment="1" applyProtection="1">
      <alignment horizontal="left" vertical="center"/>
    </xf>
    <xf numFmtId="0" fontId="0" fillId="0" borderId="145" xfId="0" applyFont="1" applyFill="1" applyBorder="1" applyAlignment="1" applyProtection="1">
      <alignment horizontal="left" vertical="center"/>
    </xf>
    <xf numFmtId="0" fontId="0" fillId="0" borderId="45" xfId="0" applyFill="1" applyBorder="1" applyAlignment="1" applyProtection="1">
      <alignment horizontal="center" vertical="center"/>
    </xf>
    <xf numFmtId="0" fontId="0" fillId="0" borderId="85" xfId="0" applyFill="1" applyBorder="1" applyAlignment="1" applyProtection="1">
      <alignment horizontal="center" vertical="center"/>
    </xf>
    <xf numFmtId="0" fontId="0" fillId="0" borderId="71" xfId="0" applyFill="1" applyBorder="1" applyAlignment="1" applyProtection="1">
      <alignment horizontal="center" vertical="center"/>
    </xf>
    <xf numFmtId="0" fontId="0" fillId="0" borderId="44" xfId="0" applyFill="1" applyBorder="1" applyAlignment="1" applyProtection="1">
      <alignment horizontal="center" vertical="center"/>
    </xf>
    <xf numFmtId="0" fontId="0" fillId="0" borderId="50" xfId="0" applyFill="1" applyBorder="1" applyAlignment="1" applyProtection="1">
      <alignment horizontal="center" vertical="center"/>
    </xf>
    <xf numFmtId="0" fontId="0" fillId="0" borderId="146" xfId="0" applyFill="1" applyBorder="1" applyAlignment="1" applyProtection="1">
      <alignment horizontal="center" vertical="center"/>
    </xf>
    <xf numFmtId="0" fontId="0" fillId="0" borderId="147" xfId="0" applyFill="1" applyBorder="1" applyAlignment="1" applyProtection="1">
      <alignment horizontal="center" vertical="center"/>
    </xf>
    <xf numFmtId="0" fontId="0" fillId="0" borderId="151" xfId="0" applyFill="1" applyBorder="1" applyAlignment="1" applyProtection="1">
      <alignment horizontal="left" vertical="center"/>
    </xf>
    <xf numFmtId="0" fontId="0" fillId="0" borderId="152" xfId="0" applyFill="1" applyBorder="1" applyAlignment="1" applyProtection="1">
      <alignment horizontal="left" vertical="center"/>
    </xf>
    <xf numFmtId="0" fontId="0" fillId="0" borderId="162" xfId="0" applyFill="1" applyBorder="1" applyAlignment="1" applyProtection="1">
      <alignment horizontal="left" vertical="center"/>
    </xf>
    <xf numFmtId="0" fontId="0" fillId="0" borderId="202" xfId="0" applyFill="1" applyBorder="1" applyAlignment="1" applyProtection="1">
      <alignment horizontal="left" vertical="center"/>
    </xf>
    <xf numFmtId="0" fontId="0" fillId="0" borderId="203" xfId="0" applyFill="1" applyBorder="1" applyAlignment="1" applyProtection="1">
      <alignment horizontal="left" vertical="center"/>
    </xf>
    <xf numFmtId="0" fontId="0" fillId="0" borderId="204" xfId="0" applyFill="1" applyBorder="1" applyAlignment="1" applyProtection="1">
      <alignment horizontal="left" vertical="center"/>
    </xf>
    <xf numFmtId="0" fontId="0" fillId="0" borderId="151" xfId="0" applyFill="1" applyBorder="1" applyAlignment="1" applyProtection="1">
      <alignment horizontal="center" vertical="center"/>
      <protection locked="0"/>
    </xf>
    <xf numFmtId="0" fontId="0" fillId="0" borderId="152" xfId="0" applyFill="1" applyBorder="1" applyAlignment="1" applyProtection="1">
      <alignment horizontal="center" vertical="center"/>
      <protection locked="0"/>
    </xf>
    <xf numFmtId="0" fontId="0" fillId="0" borderId="153" xfId="0" applyFill="1" applyBorder="1" applyAlignment="1" applyProtection="1">
      <alignment horizontal="center" vertical="center"/>
      <protection locked="0"/>
    </xf>
    <xf numFmtId="0" fontId="0" fillId="0" borderId="202" xfId="0" applyFill="1" applyBorder="1" applyAlignment="1" applyProtection="1">
      <alignment horizontal="center" vertical="center"/>
      <protection locked="0"/>
    </xf>
    <xf numFmtId="0" fontId="0" fillId="0" borderId="203" xfId="0" applyFill="1" applyBorder="1" applyAlignment="1" applyProtection="1">
      <alignment horizontal="center" vertical="center"/>
      <protection locked="0"/>
    </xf>
    <xf numFmtId="0" fontId="0" fillId="0" borderId="205" xfId="0" applyFill="1" applyBorder="1" applyAlignment="1" applyProtection="1">
      <alignment horizontal="center" vertical="center"/>
      <protection locked="0"/>
    </xf>
    <xf numFmtId="176" fontId="0" fillId="0" borderId="1" xfId="0" applyNumberFormat="1" applyFill="1" applyBorder="1" applyAlignment="1" applyProtection="1">
      <alignment horizontal="right" vertical="center"/>
    </xf>
    <xf numFmtId="176" fontId="0" fillId="0" borderId="5" xfId="0" applyNumberFormat="1" applyFill="1" applyBorder="1" applyAlignment="1" applyProtection="1">
      <alignment horizontal="right" vertical="center"/>
    </xf>
    <xf numFmtId="176" fontId="0" fillId="0" borderId="29" xfId="0" applyNumberFormat="1" applyFill="1" applyBorder="1" applyAlignment="1" applyProtection="1">
      <alignment horizontal="right" vertical="center"/>
    </xf>
    <xf numFmtId="176" fontId="0" fillId="0" borderId="130" xfId="0" applyNumberFormat="1" applyFill="1" applyBorder="1" applyAlignment="1" applyProtection="1">
      <alignment horizontal="right" vertical="center"/>
    </xf>
    <xf numFmtId="176" fontId="0" fillId="0" borderId="115" xfId="0" applyNumberFormat="1" applyFill="1" applyBorder="1" applyAlignment="1" applyProtection="1">
      <alignment horizontal="right" vertical="center"/>
    </xf>
    <xf numFmtId="0" fontId="0" fillId="0" borderId="137" xfId="0" applyFill="1" applyBorder="1" applyAlignment="1" applyProtection="1">
      <alignment horizontal="center" vertical="center"/>
    </xf>
    <xf numFmtId="0" fontId="0" fillId="0" borderId="138" xfId="0" applyFill="1" applyBorder="1" applyAlignment="1" applyProtection="1">
      <alignment horizontal="center" vertical="center"/>
    </xf>
    <xf numFmtId="0" fontId="0" fillId="0" borderId="139" xfId="0" applyFill="1" applyBorder="1" applyAlignment="1" applyProtection="1">
      <alignment horizontal="center" vertical="center"/>
    </xf>
    <xf numFmtId="0" fontId="0" fillId="0" borderId="126" xfId="0" applyFill="1" applyBorder="1" applyAlignment="1" applyProtection="1">
      <alignment horizontal="center" vertical="center"/>
    </xf>
    <xf numFmtId="0" fontId="24" fillId="2" borderId="0" xfId="0" applyFont="1" applyFill="1" applyBorder="1" applyAlignment="1" applyProtection="1">
      <alignment wrapText="1"/>
    </xf>
    <xf numFmtId="0" fontId="26" fillId="0" borderId="0" xfId="0" applyFont="1" applyFill="1" applyAlignment="1">
      <alignment horizontal="justify" vertical="center"/>
    </xf>
    <xf numFmtId="0" fontId="24" fillId="0" borderId="29" xfId="0" applyFont="1" applyFill="1" applyBorder="1" applyAlignment="1" applyProtection="1">
      <alignment wrapText="1"/>
    </xf>
    <xf numFmtId="0" fontId="0" fillId="0" borderId="9" xfId="0" applyFill="1" applyBorder="1" applyAlignment="1">
      <alignment horizontal="distributed" vertical="center" indent="2"/>
    </xf>
    <xf numFmtId="0" fontId="0" fillId="0" borderId="63" xfId="0" applyFill="1" applyBorder="1" applyAlignment="1">
      <alignment horizontal="distributed" vertical="center" indent="2"/>
    </xf>
    <xf numFmtId="0" fontId="0" fillId="0" borderId="62" xfId="0" applyFill="1" applyBorder="1" applyAlignment="1">
      <alignment horizontal="distributed" vertical="center" indent="2"/>
    </xf>
    <xf numFmtId="0" fontId="0" fillId="0" borderId="196" xfId="0" applyFill="1" applyBorder="1" applyAlignment="1">
      <alignment horizontal="distributed" vertical="center" indent="2"/>
    </xf>
    <xf numFmtId="0" fontId="25" fillId="0" borderId="65" xfId="0" applyFont="1" applyFill="1" applyBorder="1" applyAlignment="1">
      <alignment horizontal="center" vertical="center" wrapText="1"/>
    </xf>
    <xf numFmtId="0" fontId="25" fillId="0" borderId="13" xfId="0" applyFont="1" applyFill="1" applyBorder="1" applyAlignment="1">
      <alignment horizontal="center" vertical="center"/>
    </xf>
    <xf numFmtId="0" fontId="0" fillId="0" borderId="117"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0" xfId="0" applyFill="1" applyBorder="1">
      <alignment vertical="center"/>
    </xf>
    <xf numFmtId="0" fontId="0" fillId="0" borderId="64" xfId="0" applyFill="1" applyBorder="1" applyAlignment="1">
      <alignment horizontal="distributed" vertical="center" indent="2"/>
    </xf>
    <xf numFmtId="0" fontId="24" fillId="0" borderId="29" xfId="0" applyFont="1" applyFill="1" applyBorder="1" applyAlignment="1" applyProtection="1">
      <alignment horizontal="left" wrapText="1"/>
    </xf>
    <xf numFmtId="0" fontId="0" fillId="0" borderId="14" xfId="0" applyFill="1" applyBorder="1" applyAlignment="1">
      <alignment horizontal="center" vertical="center"/>
    </xf>
    <xf numFmtId="0" fontId="0" fillId="0" borderId="208" xfId="0" applyFill="1" applyBorder="1" applyAlignment="1">
      <alignment horizontal="center" vertical="center"/>
    </xf>
    <xf numFmtId="0" fontId="0" fillId="0" borderId="211" xfId="0" applyFill="1" applyBorder="1" applyAlignment="1">
      <alignment horizontal="center" vertical="center"/>
    </xf>
    <xf numFmtId="0" fontId="0" fillId="0" borderId="23"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116" xfId="0" applyFill="1" applyBorder="1" applyAlignment="1">
      <alignment horizontal="center" vertical="center"/>
    </xf>
    <xf numFmtId="0" fontId="0" fillId="0" borderId="116"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17" xfId="0" applyFont="1" applyFill="1" applyBorder="1" applyAlignment="1">
      <alignment horizontal="center" vertical="center"/>
    </xf>
    <xf numFmtId="0" fontId="25" fillId="0" borderId="116"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117" xfId="0" applyFont="1" applyFill="1" applyBorder="1" applyAlignment="1">
      <alignment horizontal="center" vertical="center" wrapText="1"/>
    </xf>
    <xf numFmtId="0" fontId="0" fillId="0" borderId="116"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117" xfId="0" applyFill="1" applyBorder="1" applyAlignment="1">
      <alignment horizontal="center" vertical="center" wrapText="1"/>
    </xf>
    <xf numFmtId="0" fontId="0" fillId="0" borderId="40" xfId="0" applyFill="1" applyBorder="1" applyAlignment="1">
      <alignment horizontal="center" vertical="center"/>
    </xf>
    <xf numFmtId="0" fontId="0" fillId="0" borderId="10" xfId="0" applyFill="1" applyBorder="1" applyAlignment="1">
      <alignment horizontal="center" vertical="center"/>
    </xf>
    <xf numFmtId="0" fontId="0" fillId="0" borderId="210" xfId="0" applyFill="1" applyBorder="1" applyAlignment="1">
      <alignment horizontal="center" vertical="center"/>
    </xf>
    <xf numFmtId="0" fontId="0" fillId="0" borderId="107" xfId="0" applyFill="1" applyBorder="1" applyAlignment="1">
      <alignment horizontal="center" vertical="center"/>
    </xf>
    <xf numFmtId="0" fontId="0" fillId="0" borderId="122" xfId="0" applyFill="1" applyBorder="1" applyAlignment="1">
      <alignment horizontal="center" vertical="center"/>
    </xf>
    <xf numFmtId="0" fontId="25" fillId="0" borderId="21"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28" xfId="0" applyFont="1" applyFill="1" applyBorder="1" applyAlignment="1">
      <alignment horizontal="center" vertical="center"/>
    </xf>
    <xf numFmtId="0" fontId="19" fillId="0" borderId="212"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27" xfId="0" applyFont="1" applyFill="1" applyBorder="1" applyAlignment="1">
      <alignment horizontal="center" vertical="center" wrapText="1"/>
    </xf>
    <xf numFmtId="0" fontId="25" fillId="0" borderId="130" xfId="0" applyFont="1" applyFill="1" applyBorder="1" applyAlignment="1">
      <alignment horizontal="center" vertical="center" textRotation="255"/>
    </xf>
    <xf numFmtId="0" fontId="25" fillId="0" borderId="5" xfId="0" applyFont="1" applyFill="1" applyBorder="1" applyAlignment="1">
      <alignment horizontal="center" vertical="center" textRotation="255"/>
    </xf>
    <xf numFmtId="0" fontId="25" fillId="0" borderId="195" xfId="0" applyFont="1" applyFill="1" applyBorder="1" applyAlignment="1">
      <alignment horizontal="center" vertical="center"/>
    </xf>
    <xf numFmtId="0" fontId="25" fillId="0" borderId="98" xfId="0" applyFont="1" applyFill="1" applyBorder="1" applyAlignment="1">
      <alignment horizontal="center" vertical="center"/>
    </xf>
    <xf numFmtId="0" fontId="25" fillId="0" borderId="1" xfId="0" applyFont="1" applyFill="1" applyBorder="1" applyAlignment="1">
      <alignment horizontal="center" vertical="center" textRotation="255"/>
    </xf>
    <xf numFmtId="0" fontId="29" fillId="0" borderId="41" xfId="0" applyFont="1" applyFill="1" applyBorder="1" applyAlignment="1">
      <alignment horizontal="center" vertical="center" wrapText="1"/>
    </xf>
    <xf numFmtId="0" fontId="29" fillId="0" borderId="136" xfId="0" applyFont="1" applyFill="1" applyBorder="1" applyAlignment="1">
      <alignment horizontal="center" vertical="center" wrapText="1"/>
    </xf>
    <xf numFmtId="0" fontId="25" fillId="0" borderId="104" xfId="0" applyFont="1" applyFill="1" applyBorder="1" applyAlignment="1">
      <alignment horizontal="center" vertical="center"/>
    </xf>
    <xf numFmtId="0" fontId="29" fillId="0" borderId="81" xfId="0" applyFont="1" applyFill="1" applyBorder="1" applyAlignment="1">
      <alignment horizontal="center" vertical="center" wrapText="1"/>
    </xf>
    <xf numFmtId="0" fontId="25" fillId="0" borderId="90" xfId="0" applyFont="1" applyFill="1" applyBorder="1" applyAlignment="1">
      <alignment horizontal="center" vertical="center" textRotation="255"/>
    </xf>
    <xf numFmtId="0" fontId="25" fillId="0" borderId="214" xfId="0" applyFont="1" applyFill="1" applyBorder="1" applyAlignment="1">
      <alignment horizontal="center" vertical="center" textRotation="255"/>
    </xf>
    <xf numFmtId="0" fontId="25" fillId="0" borderId="136" xfId="0" applyFont="1" applyFill="1" applyBorder="1" applyAlignment="1">
      <alignment horizontal="center" vertical="center" textRotation="255"/>
    </xf>
    <xf numFmtId="0" fontId="25" fillId="0" borderId="2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7" fillId="0" borderId="60" xfId="0" applyFont="1" applyFill="1" applyBorder="1" applyAlignment="1">
      <alignment horizontal="center" vertical="center"/>
    </xf>
    <xf numFmtId="0" fontId="27" fillId="0" borderId="61" xfId="0" applyFont="1" applyFill="1" applyBorder="1" applyAlignment="1">
      <alignment horizontal="center" vertical="center"/>
    </xf>
    <xf numFmtId="176" fontId="25" fillId="0" borderId="71" xfId="0" applyNumberFormat="1" applyFont="1" applyFill="1" applyBorder="1" applyAlignment="1" applyProtection="1">
      <alignment horizontal="center" vertical="center" shrinkToFit="1"/>
      <protection locked="0"/>
    </xf>
    <xf numFmtId="176" fontId="25" fillId="0" borderId="45" xfId="0" applyNumberFormat="1" applyFont="1" applyFill="1" applyBorder="1" applyAlignment="1" applyProtection="1">
      <alignment horizontal="center" vertical="center" shrinkToFit="1"/>
      <protection locked="0"/>
    </xf>
    <xf numFmtId="176" fontId="25" fillId="0" borderId="91" xfId="0" applyNumberFormat="1" applyFont="1" applyFill="1" applyBorder="1" applyAlignment="1" applyProtection="1">
      <alignment horizontal="center" vertical="center" shrinkToFit="1"/>
      <protection locked="0"/>
    </xf>
    <xf numFmtId="176" fontId="25" fillId="0" borderId="77" xfId="0" applyNumberFormat="1" applyFont="1" applyFill="1" applyBorder="1" applyAlignment="1" applyProtection="1">
      <alignment horizontal="center" vertical="center" shrinkToFit="1"/>
      <protection locked="0"/>
    </xf>
    <xf numFmtId="176" fontId="25" fillId="0" borderId="44" xfId="0" applyNumberFormat="1" applyFont="1" applyFill="1" applyBorder="1" applyAlignment="1" applyProtection="1">
      <alignment horizontal="center" vertical="center" shrinkToFit="1"/>
      <protection locked="0"/>
    </xf>
    <xf numFmtId="176" fontId="25" fillId="0" borderId="40" xfId="0" applyNumberFormat="1" applyFont="1" applyFill="1" applyBorder="1" applyAlignment="1" applyProtection="1">
      <alignment horizontal="center" vertical="center" shrinkToFit="1"/>
      <protection locked="0"/>
    </xf>
    <xf numFmtId="176" fontId="25" fillId="0" borderId="10" xfId="0" applyNumberFormat="1" applyFont="1" applyFill="1" applyBorder="1" applyAlignment="1" applyProtection="1">
      <alignment horizontal="center" vertical="center" shrinkToFit="1"/>
      <protection locked="0"/>
    </xf>
    <xf numFmtId="0" fontId="25" fillId="0" borderId="213" xfId="0" applyFont="1" applyFill="1" applyBorder="1" applyAlignment="1">
      <alignment horizontal="center" vertical="center" textRotation="255"/>
    </xf>
    <xf numFmtId="176" fontId="25" fillId="0" borderId="11" xfId="0" applyNumberFormat="1" applyFont="1" applyFill="1" applyBorder="1" applyAlignment="1" applyProtection="1">
      <alignment horizontal="center" vertical="center" shrinkToFit="1"/>
      <protection locked="0"/>
    </xf>
    <xf numFmtId="176" fontId="25" fillId="0" borderId="184" xfId="0" applyNumberFormat="1" applyFont="1" applyFill="1" applyBorder="1" applyAlignment="1" applyProtection="1">
      <alignment horizontal="center" vertical="center" shrinkToFit="1"/>
      <protection locked="0"/>
    </xf>
    <xf numFmtId="176" fontId="25" fillId="0" borderId="26" xfId="0" applyNumberFormat="1" applyFont="1" applyFill="1" applyBorder="1" applyAlignment="1" applyProtection="1">
      <alignment horizontal="center" vertical="center" shrinkToFit="1"/>
      <protection locked="0"/>
    </xf>
    <xf numFmtId="176" fontId="25" fillId="0" borderId="20" xfId="0" applyNumberFormat="1" applyFont="1" applyFill="1" applyBorder="1" applyAlignment="1">
      <alignment horizontal="center" vertical="center" shrinkToFit="1"/>
    </xf>
    <xf numFmtId="176" fontId="25" fillId="0" borderId="21" xfId="0" applyNumberFormat="1" applyFont="1" applyFill="1" applyBorder="1" applyAlignment="1">
      <alignment horizontal="center" vertical="center" shrinkToFit="1"/>
    </xf>
    <xf numFmtId="176" fontId="25" fillId="0" borderId="22" xfId="0" applyNumberFormat="1" applyFont="1" applyFill="1" applyBorder="1" applyAlignment="1">
      <alignment horizontal="center" vertical="center" shrinkToFit="1"/>
    </xf>
    <xf numFmtId="0" fontId="27" fillId="0" borderId="20" xfId="0" applyFont="1" applyFill="1" applyBorder="1" applyAlignment="1">
      <alignment horizontal="center" vertical="center"/>
    </xf>
    <xf numFmtId="0" fontId="27" fillId="0" borderId="22" xfId="0" applyFont="1" applyFill="1" applyBorder="1" applyAlignment="1">
      <alignment horizontal="center" vertical="center"/>
    </xf>
    <xf numFmtId="176" fontId="25" fillId="0" borderId="28" xfId="0" applyNumberFormat="1" applyFont="1" applyFill="1" applyBorder="1" applyAlignment="1" applyProtection="1">
      <alignment horizontal="center" vertical="center" shrinkToFit="1"/>
      <protection locked="0"/>
    </xf>
    <xf numFmtId="176" fontId="25" fillId="0" borderId="27" xfId="0" applyNumberFormat="1" applyFont="1" applyFill="1" applyBorder="1" applyAlignment="1" applyProtection="1">
      <alignment horizontal="center" vertical="center" shrinkToFit="1"/>
      <protection locked="0"/>
    </xf>
    <xf numFmtId="176" fontId="25" fillId="0" borderId="92" xfId="0" applyNumberFormat="1" applyFont="1" applyFill="1" applyBorder="1" applyAlignment="1" applyProtection="1">
      <alignment horizontal="center" vertical="center" shrinkToFit="1"/>
      <protection locked="0"/>
    </xf>
    <xf numFmtId="176" fontId="25" fillId="0" borderId="73" xfId="0" applyNumberFormat="1" applyFont="1" applyFill="1" applyBorder="1" applyAlignment="1" applyProtection="1">
      <alignment horizontal="center" vertical="center" shrinkToFit="1"/>
      <protection locked="0"/>
    </xf>
    <xf numFmtId="176" fontId="25" fillId="0" borderId="21" xfId="0" applyNumberFormat="1" applyFont="1" applyFill="1" applyBorder="1" applyAlignment="1" applyProtection="1">
      <alignment horizontal="center" vertical="center" shrinkToFit="1"/>
      <protection locked="0"/>
    </xf>
    <xf numFmtId="176" fontId="25" fillId="0" borderId="104" xfId="0" applyNumberFormat="1" applyFont="1" applyFill="1" applyBorder="1" applyAlignment="1" applyProtection="1">
      <alignment horizontal="center" vertical="center" shrinkToFit="1"/>
      <protection locked="0"/>
    </xf>
    <xf numFmtId="176" fontId="25" fillId="0" borderId="114" xfId="0" applyNumberFormat="1" applyFont="1" applyFill="1" applyBorder="1" applyAlignment="1" applyProtection="1">
      <alignment horizontal="center" vertical="center" shrinkToFit="1"/>
      <protection locked="0"/>
    </xf>
    <xf numFmtId="176" fontId="25" fillId="0" borderId="154" xfId="0" applyNumberFormat="1" applyFont="1" applyFill="1" applyBorder="1" applyAlignment="1" applyProtection="1">
      <alignment horizontal="center" vertical="center" shrinkToFit="1"/>
      <protection locked="0"/>
    </xf>
    <xf numFmtId="0" fontId="27" fillId="0" borderId="58" xfId="0" applyFont="1" applyFill="1" applyBorder="1" applyAlignment="1">
      <alignment horizontal="center" vertical="center"/>
    </xf>
    <xf numFmtId="0" fontId="27" fillId="0" borderId="59" xfId="0" applyFont="1" applyFill="1" applyBorder="1" applyAlignment="1">
      <alignment horizontal="center" vertical="center"/>
    </xf>
    <xf numFmtId="176" fontId="25" fillId="0" borderId="166" xfId="0" applyNumberFormat="1" applyFont="1" applyFill="1" applyBorder="1" applyAlignment="1" applyProtection="1">
      <alignment horizontal="center" vertical="center" shrinkToFit="1"/>
      <protection locked="0"/>
    </xf>
    <xf numFmtId="176" fontId="25" fillId="0" borderId="48" xfId="0" applyNumberFormat="1" applyFont="1" applyFill="1" applyBorder="1" applyAlignment="1" applyProtection="1">
      <alignment horizontal="center" vertical="center" shrinkToFit="1"/>
      <protection locked="0"/>
    </xf>
    <xf numFmtId="176" fontId="25" fillId="0" borderId="192" xfId="0" applyNumberFormat="1" applyFont="1" applyFill="1" applyBorder="1" applyAlignment="1" applyProtection="1">
      <alignment horizontal="center" vertical="center" shrinkToFit="1"/>
      <protection locked="0"/>
    </xf>
    <xf numFmtId="176" fontId="25" fillId="0" borderId="193" xfId="0" applyNumberFormat="1" applyFont="1" applyFill="1" applyBorder="1" applyAlignment="1" applyProtection="1">
      <alignment horizontal="center" vertical="center" shrinkToFit="1"/>
      <protection locked="0"/>
    </xf>
    <xf numFmtId="176" fontId="25" fillId="0" borderId="49" xfId="0" applyNumberFormat="1" applyFont="1" applyFill="1" applyBorder="1" applyAlignment="1" applyProtection="1">
      <alignment horizontal="center" vertical="center" shrinkToFit="1"/>
      <protection locked="0"/>
    </xf>
    <xf numFmtId="176" fontId="25" fillId="0" borderId="106" xfId="0" applyNumberFormat="1" applyFont="1" applyFill="1" applyBorder="1" applyAlignment="1" applyProtection="1">
      <alignment horizontal="center" vertical="center" shrinkToFit="1"/>
      <protection locked="0"/>
    </xf>
    <xf numFmtId="176" fontId="25" fillId="0" borderId="194" xfId="0" applyNumberFormat="1" applyFont="1" applyFill="1" applyBorder="1" applyAlignment="1" applyProtection="1">
      <alignment horizontal="center" vertical="center" shrinkToFit="1"/>
      <protection locked="0"/>
    </xf>
    <xf numFmtId="176" fontId="25" fillId="0" borderId="216" xfId="0" applyNumberFormat="1" applyFont="1" applyFill="1" applyBorder="1" applyAlignment="1" applyProtection="1">
      <alignment horizontal="center" vertical="center" shrinkToFit="1"/>
      <protection locked="0"/>
    </xf>
    <xf numFmtId="176" fontId="25" fillId="0" borderId="58" xfId="0" applyNumberFormat="1" applyFont="1" applyFill="1" applyBorder="1" applyAlignment="1">
      <alignment horizontal="center" vertical="center" shrinkToFit="1"/>
    </xf>
    <xf numFmtId="176" fontId="25" fillId="0" borderId="49" xfId="0" applyNumberFormat="1" applyFont="1" applyFill="1" applyBorder="1" applyAlignment="1">
      <alignment horizontal="center" vertical="center" shrinkToFit="1"/>
    </xf>
    <xf numFmtId="176" fontId="25" fillId="0" borderId="59" xfId="0" applyNumberFormat="1" applyFont="1" applyFill="1" applyBorder="1" applyAlignment="1">
      <alignment horizontal="center" vertical="center" shrinkToFit="1"/>
    </xf>
    <xf numFmtId="0" fontId="27" fillId="0" borderId="68" xfId="0" applyFont="1" applyFill="1" applyBorder="1" applyAlignment="1">
      <alignment horizontal="center" vertical="center"/>
    </xf>
    <xf numFmtId="0" fontId="27" fillId="0" borderId="115" xfId="0" applyFont="1" applyFill="1" applyBorder="1" applyAlignment="1">
      <alignment horizontal="center" vertical="center"/>
    </xf>
    <xf numFmtId="176" fontId="25" fillId="0" borderId="130" xfId="0" applyNumberFormat="1" applyFont="1" applyFill="1" applyBorder="1" applyAlignment="1">
      <alignment horizontal="center" vertical="center" shrinkToFit="1"/>
    </xf>
    <xf numFmtId="176" fontId="25" fillId="0" borderId="5" xfId="0" applyNumberFormat="1" applyFont="1" applyFill="1" applyBorder="1" applyAlignment="1">
      <alignment horizontal="center" vertical="center" shrinkToFit="1"/>
    </xf>
    <xf numFmtId="176" fontId="25" fillId="0" borderId="185" xfId="0" applyNumberFormat="1" applyFont="1" applyFill="1" applyBorder="1" applyAlignment="1">
      <alignment horizontal="center" vertical="center" shrinkToFit="1"/>
    </xf>
    <xf numFmtId="176" fontId="25" fillId="0" borderId="79" xfId="0" applyNumberFormat="1" applyFont="1" applyFill="1" applyBorder="1" applyAlignment="1">
      <alignment horizontal="center" vertical="center" shrinkToFit="1"/>
    </xf>
    <xf numFmtId="176" fontId="25" fillId="0" borderId="1" xfId="0" applyNumberFormat="1" applyFont="1" applyFill="1" applyBorder="1" applyAlignment="1">
      <alignment horizontal="center" vertical="center" shrinkToFit="1"/>
    </xf>
    <xf numFmtId="176" fontId="25" fillId="0" borderId="215" xfId="0" applyNumberFormat="1" applyFont="1" applyFill="1" applyBorder="1" applyAlignment="1" applyProtection="1">
      <alignment horizontal="center" vertical="center" shrinkToFit="1"/>
      <protection locked="0"/>
    </xf>
    <xf numFmtId="176" fontId="25" fillId="0" borderId="219" xfId="0" applyNumberFormat="1" applyFont="1" applyFill="1" applyBorder="1" applyAlignment="1">
      <alignment horizontal="center" vertical="center" shrinkToFit="1"/>
    </xf>
    <xf numFmtId="176" fontId="25" fillId="0" borderId="218" xfId="0" applyNumberFormat="1" applyFont="1" applyFill="1" applyBorder="1" applyAlignment="1">
      <alignment horizontal="center" vertical="center" shrinkToFit="1"/>
    </xf>
    <xf numFmtId="176" fontId="25" fillId="0" borderId="217" xfId="0" applyNumberFormat="1" applyFont="1" applyFill="1" applyBorder="1" applyAlignment="1">
      <alignment horizontal="center" vertical="center" shrinkToFit="1"/>
    </xf>
    <xf numFmtId="176" fontId="25" fillId="0" borderId="174" xfId="0" applyNumberFormat="1" applyFont="1" applyFill="1" applyBorder="1" applyAlignment="1">
      <alignment horizontal="center" vertical="center" shrinkToFit="1"/>
    </xf>
    <xf numFmtId="176" fontId="25" fillId="0" borderId="29" xfId="0" applyNumberFormat="1" applyFont="1" applyFill="1" applyBorder="1" applyAlignment="1">
      <alignment horizontal="center" vertical="center" shrinkToFit="1"/>
    </xf>
    <xf numFmtId="176" fontId="25" fillId="0" borderId="68" xfId="0" applyNumberFormat="1" applyFont="1" applyFill="1" applyBorder="1" applyAlignment="1">
      <alignment horizontal="center" vertical="center" shrinkToFit="1"/>
    </xf>
    <xf numFmtId="176" fontId="25" fillId="0" borderId="115" xfId="0" applyNumberFormat="1" applyFont="1" applyFill="1" applyBorder="1" applyAlignment="1">
      <alignment horizontal="center" vertical="center" shrinkToFit="1"/>
    </xf>
    <xf numFmtId="0" fontId="0" fillId="0" borderId="187" xfId="0" applyFill="1" applyBorder="1" applyAlignment="1">
      <alignment horizontal="center" vertical="center"/>
    </xf>
    <xf numFmtId="0" fontId="0" fillId="0" borderId="47" xfId="0" applyFill="1" applyBorder="1" applyAlignment="1">
      <alignment horizontal="center" vertical="center"/>
    </xf>
    <xf numFmtId="0" fontId="0" fillId="0" borderId="113" xfId="0" applyFill="1" applyBorder="1" applyAlignment="1">
      <alignment horizontal="center" vertical="center"/>
    </xf>
    <xf numFmtId="0" fontId="0" fillId="0" borderId="108" xfId="0" applyFill="1" applyBorder="1" applyAlignment="1">
      <alignment horizontal="center" vertical="center"/>
    </xf>
    <xf numFmtId="176" fontId="25" fillId="0" borderId="213" xfId="0" applyNumberFormat="1" applyFont="1" applyFill="1" applyBorder="1" applyAlignment="1">
      <alignment horizontal="center" vertical="center" shrinkToFit="1"/>
    </xf>
    <xf numFmtId="176" fontId="0" fillId="0" borderId="184" xfId="0" applyNumberFormat="1" applyFill="1" applyBorder="1" applyAlignment="1" applyProtection="1">
      <alignment horizontal="right" vertical="center"/>
      <protection locked="0"/>
    </xf>
    <xf numFmtId="176" fontId="0" fillId="0" borderId="71" xfId="0" applyNumberFormat="1" applyFill="1" applyBorder="1" applyAlignment="1">
      <alignment horizontal="right" vertical="center"/>
    </xf>
    <xf numFmtId="176" fontId="0" fillId="0" borderId="44" xfId="0" applyNumberFormat="1" applyFill="1" applyBorder="1" applyAlignment="1">
      <alignment horizontal="right" vertical="center"/>
    </xf>
    <xf numFmtId="176" fontId="0" fillId="0" borderId="61" xfId="0" applyNumberFormat="1" applyFill="1" applyBorder="1" applyAlignment="1">
      <alignment horizontal="right" vertical="center"/>
    </xf>
    <xf numFmtId="0" fontId="0" fillId="0" borderId="186" xfId="0" applyFill="1" applyBorder="1" applyAlignment="1">
      <alignment horizontal="center" vertical="center"/>
    </xf>
    <xf numFmtId="0" fontId="0" fillId="0" borderId="60" xfId="0" applyFill="1" applyBorder="1" applyAlignment="1">
      <alignment horizontal="distributed" vertical="center" indent="1"/>
    </xf>
    <xf numFmtId="0" fontId="0" fillId="0" borderId="44" xfId="0" applyFill="1" applyBorder="1" applyAlignment="1">
      <alignment horizontal="distributed" vertical="center" indent="1"/>
    </xf>
    <xf numFmtId="0" fontId="0" fillId="0" borderId="61" xfId="0" applyFill="1" applyBorder="1" applyAlignment="1">
      <alignment horizontal="distributed" vertical="center" indent="1"/>
    </xf>
    <xf numFmtId="176" fontId="0" fillId="0" borderId="71" xfId="0" applyNumberFormat="1" applyFill="1" applyBorder="1" applyAlignment="1" applyProtection="1">
      <alignment horizontal="right" vertical="center"/>
      <protection locked="0"/>
    </xf>
    <xf numFmtId="176" fontId="0" fillId="0" borderId="175" xfId="0" applyNumberFormat="1" applyFill="1" applyBorder="1" applyAlignment="1">
      <alignment horizontal="right" vertical="center"/>
    </xf>
    <xf numFmtId="176" fontId="0" fillId="0" borderId="176" xfId="0" applyNumberFormat="1" applyFill="1" applyBorder="1" applyAlignment="1">
      <alignment horizontal="right" vertical="center"/>
    </xf>
    <xf numFmtId="176" fontId="0" fillId="0" borderId="177" xfId="0" applyNumberFormat="1" applyFill="1" applyBorder="1" applyAlignment="1">
      <alignment horizontal="right" vertical="center"/>
    </xf>
    <xf numFmtId="176" fontId="0" fillId="0" borderId="181" xfId="0" applyNumberFormat="1" applyFill="1" applyBorder="1" applyAlignment="1" applyProtection="1">
      <alignment horizontal="right" vertical="center"/>
      <protection locked="0"/>
    </xf>
    <xf numFmtId="176" fontId="0" fillId="0" borderId="28" xfId="0" applyNumberFormat="1" applyFill="1" applyBorder="1" applyAlignment="1">
      <alignment horizontal="right" vertical="center"/>
    </xf>
    <xf numFmtId="176" fontId="0" fillId="0" borderId="21" xfId="0" applyNumberFormat="1" applyFill="1" applyBorder="1" applyAlignment="1">
      <alignment horizontal="right" vertical="center"/>
    </xf>
    <xf numFmtId="176" fontId="0" fillId="0" borderId="22" xfId="0" applyNumberFormat="1" applyFill="1" applyBorder="1" applyAlignment="1">
      <alignment horizontal="right" vertical="center"/>
    </xf>
    <xf numFmtId="0" fontId="0" fillId="0" borderId="128" xfId="0" applyFill="1" applyBorder="1" applyAlignment="1">
      <alignment horizontal="distributed" vertical="center" indent="1"/>
    </xf>
    <xf numFmtId="0" fontId="0" fillId="0" borderId="102" xfId="0" applyFill="1" applyBorder="1">
      <alignment vertical="center"/>
    </xf>
    <xf numFmtId="0" fontId="0" fillId="0" borderId="131" xfId="0" applyFill="1" applyBorder="1">
      <alignment vertical="center"/>
    </xf>
    <xf numFmtId="176" fontId="0" fillId="0" borderId="175" xfId="0" applyNumberFormat="1" applyFill="1" applyBorder="1" applyAlignment="1" applyProtection="1">
      <alignment horizontal="right" vertical="center"/>
      <protection locked="0"/>
    </xf>
    <xf numFmtId="176" fontId="0" fillId="0" borderId="176" xfId="0" applyNumberFormat="1" applyFill="1" applyBorder="1" applyAlignment="1" applyProtection="1">
      <alignment horizontal="right" vertical="center"/>
      <protection locked="0"/>
    </xf>
    <xf numFmtId="0" fontId="0" fillId="0" borderId="16" xfId="0" applyFill="1" applyBorder="1" applyAlignment="1">
      <alignment horizontal="distributed" vertical="center" indent="2"/>
    </xf>
    <xf numFmtId="0" fontId="0" fillId="0" borderId="104" xfId="0" applyFill="1" applyBorder="1" applyAlignment="1">
      <alignment horizontal="distributed" vertical="center" indent="2"/>
    </xf>
    <xf numFmtId="0" fontId="0" fillId="0" borderId="124" xfId="0" applyFill="1" applyBorder="1" applyAlignment="1">
      <alignment horizontal="distributed" vertical="center" indent="2"/>
    </xf>
    <xf numFmtId="180" fontId="0" fillId="0" borderId="179" xfId="0" applyNumberFormat="1" applyFill="1" applyBorder="1" applyAlignment="1" applyProtection="1">
      <alignment horizontal="right" vertical="center"/>
      <protection locked="0"/>
    </xf>
    <xf numFmtId="176" fontId="0" fillId="0" borderId="183" xfId="0" applyNumberFormat="1" applyFill="1" applyBorder="1" applyAlignment="1" applyProtection="1">
      <alignment horizontal="right" vertical="center"/>
      <protection locked="0"/>
    </xf>
    <xf numFmtId="176" fontId="0" fillId="0" borderId="1" xfId="0" applyNumberFormat="1" applyFill="1" applyBorder="1" applyAlignment="1">
      <alignment horizontal="right" vertical="center"/>
    </xf>
    <xf numFmtId="176" fontId="0" fillId="0" borderId="174" xfId="0" applyNumberFormat="1" applyFill="1" applyBorder="1" applyAlignment="1">
      <alignment horizontal="right" vertical="center"/>
    </xf>
    <xf numFmtId="176" fontId="0" fillId="0" borderId="130" xfId="0" applyNumberFormat="1" applyFill="1" applyBorder="1" applyAlignment="1">
      <alignment horizontal="right" vertical="center"/>
    </xf>
    <xf numFmtId="176" fontId="0" fillId="0" borderId="115" xfId="0" applyNumberFormat="1" applyFill="1" applyBorder="1" applyAlignment="1">
      <alignment horizontal="right" vertical="center"/>
    </xf>
    <xf numFmtId="180" fontId="0" fillId="0" borderId="182" xfId="0" applyNumberFormat="1" applyFill="1" applyBorder="1" applyAlignment="1" applyProtection="1">
      <alignment horizontal="right" vertical="center"/>
      <protection locked="0"/>
    </xf>
    <xf numFmtId="180" fontId="0" fillId="0" borderId="178" xfId="0" applyNumberFormat="1" applyFill="1" applyBorder="1" applyAlignment="1">
      <alignment horizontal="right" vertical="center"/>
    </xf>
    <xf numFmtId="180" fontId="0" fillId="0" borderId="179" xfId="0" applyNumberFormat="1" applyFill="1" applyBorder="1" applyAlignment="1">
      <alignment horizontal="right" vertical="center"/>
    </xf>
    <xf numFmtId="180" fontId="0" fillId="0" borderId="180" xfId="0" applyNumberFormat="1" applyFill="1" applyBorder="1" applyAlignment="1">
      <alignment horizontal="right" vertical="center"/>
    </xf>
    <xf numFmtId="0" fontId="0" fillId="0" borderId="167" xfId="0" applyFill="1" applyBorder="1" applyAlignment="1">
      <alignment horizontal="distributed" vertical="center" indent="2"/>
    </xf>
    <xf numFmtId="0" fontId="0" fillId="0" borderId="168" xfId="0" applyFill="1" applyBorder="1">
      <alignment vertical="center"/>
    </xf>
    <xf numFmtId="0" fontId="0" fillId="0" borderId="188" xfId="0" applyFill="1" applyBorder="1">
      <alignment vertical="center"/>
    </xf>
    <xf numFmtId="0" fontId="27" fillId="0" borderId="189" xfId="0" applyFont="1" applyFill="1" applyBorder="1" applyAlignment="1">
      <alignment horizontal="left" vertical="center" wrapText="1"/>
    </xf>
    <xf numFmtId="0" fontId="27" fillId="0" borderId="190" xfId="0" applyFont="1" applyFill="1" applyBorder="1" applyAlignment="1">
      <alignment horizontal="left" vertical="center" wrapText="1"/>
    </xf>
    <xf numFmtId="0" fontId="27" fillId="0" borderId="191" xfId="0" applyFont="1" applyFill="1" applyBorder="1" applyAlignment="1">
      <alignment horizontal="left" vertical="center" wrapText="1"/>
    </xf>
    <xf numFmtId="180" fontId="0" fillId="0" borderId="178" xfId="0" applyNumberFormat="1" applyFill="1" applyBorder="1" applyAlignment="1" applyProtection="1">
      <alignment horizontal="right" vertical="center"/>
      <protection locked="0"/>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600075</xdr:colOff>
      <xdr:row>56</xdr:row>
      <xdr:rowOff>142875</xdr:rowOff>
    </xdr:to>
    <xdr:pic>
      <xdr:nvPicPr>
        <xdr:cNvPr id="104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4825"/>
          <a:ext cx="6772275" cy="957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495300</xdr:colOff>
      <xdr:row>1</xdr:row>
      <xdr:rowOff>95250</xdr:rowOff>
    </xdr:from>
    <xdr:to>
      <xdr:col>8</xdr:col>
      <xdr:colOff>276225</xdr:colOff>
      <xdr:row>50</xdr:row>
      <xdr:rowOff>38100</xdr:rowOff>
    </xdr:to>
    <xdr:grpSp>
      <xdr:nvGrpSpPr>
        <xdr:cNvPr id="2076" name="グループ化 2"/>
        <xdr:cNvGrpSpPr>
          <a:grpSpLocks/>
        </xdr:cNvGrpSpPr>
      </xdr:nvGrpSpPr>
      <xdr:grpSpPr bwMode="auto">
        <a:xfrm rot="-5400000">
          <a:off x="-1042987" y="2138362"/>
          <a:ext cx="8343900" cy="5267325"/>
          <a:chOff x="0" y="2786062"/>
          <a:chExt cx="8339138" cy="5267325"/>
        </a:xfrm>
      </xdr:grpSpPr>
      <xdr:pic>
        <xdr:nvPicPr>
          <xdr:cNvPr id="2077" name="Picture 1" descr="kouatu0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5400000">
            <a:off x="1535906" y="1250156"/>
            <a:ext cx="5267325" cy="833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テキスト ボックス 4"/>
          <xdr:cNvSpPr txBox="1"/>
        </xdr:nvSpPr>
        <xdr:spPr>
          <a:xfrm>
            <a:off x="6616096" y="3319461"/>
            <a:ext cx="1228024" cy="266700"/>
          </a:xfrm>
          <a:prstGeom prst="rect">
            <a:avLst/>
          </a:prstGeom>
          <a:solidFill>
            <a:schemeClr val="tx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　光回線</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0"/>
  <sheetViews>
    <sheetView zoomScaleNormal="100" workbookViewId="0">
      <pane xSplit="5" ySplit="1" topLeftCell="F11" activePane="bottomRight" state="frozen"/>
      <selection activeCell="B4" sqref="B4:C4"/>
      <selection pane="topRight" activeCell="B4" sqref="B4:C4"/>
      <selection pane="bottomLeft" activeCell="B4" sqref="B4:C4"/>
      <selection pane="bottomRight" activeCell="B25" sqref="B25"/>
    </sheetView>
  </sheetViews>
  <sheetFormatPr defaultRowHeight="13.5"/>
  <cols>
    <col min="1" max="1" width="10" style="2" customWidth="1"/>
    <col min="2" max="2" width="142.625" style="2" customWidth="1"/>
    <col min="3" max="4" width="3.125" style="2" customWidth="1"/>
    <col min="5" max="16384" width="9" style="2"/>
  </cols>
  <sheetData>
    <row r="1" spans="1:5" ht="17.25" customHeight="1">
      <c r="A1" s="47" t="s">
        <v>184</v>
      </c>
      <c r="B1" s="48" t="s">
        <v>205</v>
      </c>
      <c r="C1" s="1"/>
      <c r="D1" s="1"/>
      <c r="E1" s="1"/>
    </row>
    <row r="2" spans="1:5" ht="28.5" customHeight="1">
      <c r="A2" s="179" t="s">
        <v>185</v>
      </c>
      <c r="B2" s="179"/>
      <c r="C2" s="1"/>
      <c r="D2" s="1"/>
      <c r="E2" s="1"/>
    </row>
    <row r="3" spans="1:5" ht="20.100000000000001" customHeight="1">
      <c r="A3" s="49">
        <v>42375</v>
      </c>
      <c r="B3" s="50" t="s">
        <v>186</v>
      </c>
      <c r="C3" s="1"/>
      <c r="D3" s="1"/>
      <c r="E3" s="1"/>
    </row>
    <row r="4" spans="1:5" ht="20.100000000000001" customHeight="1">
      <c r="A4" s="49">
        <v>42377</v>
      </c>
      <c r="B4" s="50" t="s">
        <v>187</v>
      </c>
      <c r="C4" s="1"/>
      <c r="D4" s="1"/>
      <c r="E4" s="1"/>
    </row>
    <row r="5" spans="1:5" ht="20.100000000000001" customHeight="1">
      <c r="A5" s="49">
        <v>42379</v>
      </c>
      <c r="B5" s="50" t="s">
        <v>188</v>
      </c>
      <c r="C5" s="1"/>
      <c r="D5" s="1"/>
      <c r="E5" s="1"/>
    </row>
    <row r="6" spans="1:5" ht="20.100000000000001" customHeight="1">
      <c r="A6" s="49">
        <v>42424</v>
      </c>
      <c r="B6" s="50" t="s">
        <v>189</v>
      </c>
      <c r="C6" s="1"/>
      <c r="D6" s="1"/>
      <c r="E6" s="1"/>
    </row>
    <row r="7" spans="1:5" ht="20.100000000000001" customHeight="1">
      <c r="A7" s="49">
        <v>42441</v>
      </c>
      <c r="B7" s="50" t="s">
        <v>190</v>
      </c>
      <c r="C7" s="1"/>
      <c r="D7" s="1"/>
      <c r="E7" s="1"/>
    </row>
    <row r="8" spans="1:5" ht="20.100000000000001" customHeight="1">
      <c r="A8" s="49">
        <v>42461</v>
      </c>
      <c r="B8" s="50" t="s">
        <v>191</v>
      </c>
      <c r="C8" s="1"/>
      <c r="D8" s="1"/>
      <c r="E8" s="1"/>
    </row>
    <row r="9" spans="1:5" ht="20.100000000000001" customHeight="1">
      <c r="A9" s="49">
        <v>42470</v>
      </c>
      <c r="B9" s="50" t="s">
        <v>192</v>
      </c>
      <c r="C9" s="1"/>
      <c r="D9" s="1"/>
      <c r="E9" s="1"/>
    </row>
    <row r="10" spans="1:5" ht="20.100000000000001" customHeight="1">
      <c r="A10" s="49">
        <v>42491</v>
      </c>
      <c r="B10" s="50" t="s">
        <v>193</v>
      </c>
      <c r="C10" s="1"/>
      <c r="D10" s="1"/>
      <c r="E10" s="1"/>
    </row>
    <row r="11" spans="1:5" ht="20.100000000000001" customHeight="1">
      <c r="A11" s="49">
        <v>42494</v>
      </c>
      <c r="B11" s="50" t="s">
        <v>194</v>
      </c>
      <c r="C11" s="1"/>
      <c r="D11" s="1"/>
      <c r="E11" s="1"/>
    </row>
    <row r="12" spans="1:5" ht="20.100000000000001" customHeight="1">
      <c r="A12" s="49">
        <v>42520</v>
      </c>
      <c r="B12" s="50" t="s">
        <v>195</v>
      </c>
      <c r="C12" s="1"/>
      <c r="D12" s="1"/>
      <c r="E12" s="1"/>
    </row>
    <row r="13" spans="1:5" ht="20.100000000000001" customHeight="1">
      <c r="A13" s="49">
        <v>42522</v>
      </c>
      <c r="B13" s="50" t="s">
        <v>196</v>
      </c>
      <c r="C13" s="1"/>
      <c r="D13" s="1"/>
      <c r="E13" s="1"/>
    </row>
    <row r="14" spans="1:5" ht="20.100000000000001" customHeight="1">
      <c r="A14" s="49">
        <v>42529</v>
      </c>
      <c r="B14" s="50" t="s">
        <v>197</v>
      </c>
      <c r="C14" s="1"/>
      <c r="D14" s="1"/>
      <c r="E14" s="1"/>
    </row>
    <row r="15" spans="1:5" ht="20.100000000000001" customHeight="1">
      <c r="A15" s="49">
        <v>42594</v>
      </c>
      <c r="B15" s="50" t="s">
        <v>198</v>
      </c>
      <c r="C15" s="1"/>
      <c r="D15" s="1"/>
      <c r="E15" s="1"/>
    </row>
    <row r="16" spans="1:5" ht="20.100000000000001" customHeight="1">
      <c r="A16" s="49">
        <v>42642</v>
      </c>
      <c r="B16" s="50" t="s">
        <v>199</v>
      </c>
      <c r="C16" s="1"/>
      <c r="D16" s="1"/>
      <c r="E16" s="1"/>
    </row>
    <row r="17" spans="1:5" ht="20.100000000000001" customHeight="1">
      <c r="A17" s="49">
        <v>42674</v>
      </c>
      <c r="B17" s="50" t="s">
        <v>200</v>
      </c>
      <c r="C17" s="1"/>
      <c r="D17" s="1"/>
      <c r="E17" s="1"/>
    </row>
    <row r="18" spans="1:5" ht="20.100000000000001" customHeight="1">
      <c r="A18" s="49">
        <v>42684</v>
      </c>
      <c r="B18" s="50" t="s">
        <v>201</v>
      </c>
      <c r="C18" s="1"/>
      <c r="D18" s="1"/>
      <c r="E18" s="1"/>
    </row>
    <row r="19" spans="1:5" ht="20.100000000000001" customHeight="1">
      <c r="A19" s="49">
        <v>42697</v>
      </c>
      <c r="B19" s="50" t="s">
        <v>202</v>
      </c>
      <c r="C19" s="1"/>
      <c r="D19" s="1"/>
      <c r="E19" s="1"/>
    </row>
    <row r="20" spans="1:5" ht="20.100000000000001" customHeight="1">
      <c r="A20" s="1"/>
      <c r="B20" s="51"/>
      <c r="C20" s="1"/>
      <c r="D20" s="1"/>
      <c r="E20" s="1"/>
    </row>
    <row r="21" spans="1:5" ht="30" customHeight="1">
      <c r="A21" s="180" t="s">
        <v>203</v>
      </c>
      <c r="B21" s="180"/>
      <c r="C21" s="1"/>
      <c r="D21" s="1"/>
      <c r="E21" s="1"/>
    </row>
    <row r="22" spans="1:5" ht="20.100000000000001" customHeight="1">
      <c r="A22" s="52">
        <v>42519</v>
      </c>
      <c r="B22" s="53" t="s">
        <v>204</v>
      </c>
      <c r="C22" s="1"/>
      <c r="D22" s="1"/>
      <c r="E22" s="1"/>
    </row>
    <row r="23" spans="1:5" ht="20.100000000000001" customHeight="1">
      <c r="A23" s="52">
        <v>42618</v>
      </c>
      <c r="B23" s="53" t="s">
        <v>206</v>
      </c>
      <c r="C23" s="1"/>
      <c r="D23" s="1"/>
      <c r="E23" s="1"/>
    </row>
    <row r="24" spans="1:5" ht="20.100000000000001" customHeight="1">
      <c r="A24" s="52">
        <v>42699</v>
      </c>
      <c r="B24" s="53" t="s">
        <v>207</v>
      </c>
      <c r="C24" s="1"/>
      <c r="D24" s="1"/>
      <c r="E24" s="1"/>
    </row>
    <row r="25" spans="1:5" ht="20.100000000000001" customHeight="1">
      <c r="A25" s="52"/>
      <c r="B25" s="53"/>
      <c r="C25" s="1"/>
      <c r="D25" s="1"/>
      <c r="E25" s="1"/>
    </row>
    <row r="26" spans="1:5" ht="20.100000000000001" customHeight="1">
      <c r="A26" s="52"/>
      <c r="B26" s="53"/>
      <c r="C26" s="1"/>
      <c r="D26" s="1"/>
      <c r="E26" s="1"/>
    </row>
    <row r="27" spans="1:5" ht="20.100000000000001" customHeight="1">
      <c r="A27" s="52"/>
      <c r="B27" s="53"/>
      <c r="C27" s="1"/>
      <c r="D27" s="1"/>
      <c r="E27" s="1"/>
    </row>
    <row r="28" spans="1:5" ht="20.100000000000001" customHeight="1">
      <c r="A28" s="52"/>
      <c r="B28" s="53"/>
      <c r="C28" s="1"/>
      <c r="D28" s="1"/>
      <c r="E28" s="1"/>
    </row>
    <row r="29" spans="1:5" ht="20.100000000000001" customHeight="1">
      <c r="A29" s="52"/>
      <c r="B29" s="53"/>
      <c r="C29" s="1"/>
      <c r="D29" s="1"/>
      <c r="E29" s="1"/>
    </row>
    <row r="30" spans="1:5">
      <c r="A30" s="1"/>
      <c r="B30" s="1"/>
      <c r="C30" s="1"/>
      <c r="D30" s="1"/>
      <c r="E30" s="1"/>
    </row>
    <row r="31" spans="1:5">
      <c r="A31" s="1"/>
      <c r="B31" s="1"/>
      <c r="C31" s="1"/>
      <c r="D31" s="1"/>
      <c r="E31" s="1"/>
    </row>
    <row r="32" spans="1:5">
      <c r="A32" s="1"/>
      <c r="B32" s="1"/>
      <c r="C32" s="1"/>
      <c r="D32" s="1"/>
      <c r="E32" s="1"/>
    </row>
    <row r="33" spans="1:5">
      <c r="A33" s="1"/>
      <c r="B33" s="1"/>
      <c r="C33" s="1"/>
      <c r="D33" s="1"/>
      <c r="E33" s="1"/>
    </row>
    <row r="34" spans="1:5">
      <c r="A34" s="1"/>
      <c r="B34" s="1"/>
      <c r="C34" s="1"/>
      <c r="D34" s="1"/>
      <c r="E34" s="1"/>
    </row>
    <row r="35" spans="1:5">
      <c r="A35" s="1"/>
      <c r="B35" s="1"/>
      <c r="C35" s="1"/>
      <c r="D35" s="1"/>
      <c r="E35" s="1"/>
    </row>
    <row r="36" spans="1:5">
      <c r="A36" s="1"/>
      <c r="B36" s="1"/>
      <c r="C36" s="1"/>
      <c r="D36" s="1"/>
      <c r="E36" s="1"/>
    </row>
    <row r="37" spans="1:5">
      <c r="A37" s="1"/>
      <c r="B37" s="1"/>
      <c r="C37" s="1"/>
      <c r="D37" s="1"/>
      <c r="E37" s="1"/>
    </row>
    <row r="38" spans="1:5">
      <c r="A38" s="1"/>
      <c r="B38" s="1"/>
      <c r="C38" s="1"/>
      <c r="D38" s="1"/>
      <c r="E38" s="1"/>
    </row>
    <row r="39" spans="1:5">
      <c r="A39" s="1"/>
      <c r="B39" s="1"/>
      <c r="C39" s="1"/>
      <c r="D39" s="1"/>
      <c r="E39" s="1"/>
    </row>
    <row r="40" spans="1:5">
      <c r="A40" s="1"/>
      <c r="B40" s="1"/>
      <c r="C40" s="1"/>
      <c r="D40" s="1"/>
      <c r="E40" s="1"/>
    </row>
    <row r="41" spans="1:5">
      <c r="A41" s="1"/>
      <c r="B41" s="1"/>
      <c r="C41" s="1"/>
      <c r="D41" s="1"/>
      <c r="E41" s="1"/>
    </row>
    <row r="42" spans="1:5">
      <c r="A42" s="1"/>
      <c r="B42" s="1"/>
      <c r="C42" s="1"/>
      <c r="D42" s="1"/>
      <c r="E42" s="1"/>
    </row>
    <row r="43" spans="1:5">
      <c r="A43" s="1"/>
      <c r="B43" s="1"/>
      <c r="C43" s="1"/>
      <c r="D43" s="1"/>
      <c r="E43" s="1"/>
    </row>
    <row r="44" spans="1:5">
      <c r="A44" s="1"/>
      <c r="B44" s="1"/>
      <c r="C44" s="1"/>
      <c r="D44" s="1"/>
      <c r="E44" s="1"/>
    </row>
    <row r="45" spans="1:5">
      <c r="A45" s="1"/>
      <c r="B45" s="1"/>
      <c r="C45" s="1"/>
      <c r="D45" s="1"/>
      <c r="E45" s="1"/>
    </row>
    <row r="46" spans="1:5">
      <c r="A46" s="1"/>
      <c r="B46" s="1"/>
      <c r="C46" s="1"/>
      <c r="D46" s="1"/>
      <c r="E46" s="1"/>
    </row>
    <row r="47" spans="1:5">
      <c r="A47" s="1"/>
      <c r="B47" s="1"/>
      <c r="C47" s="1"/>
      <c r="D47" s="1"/>
      <c r="E47" s="1"/>
    </row>
    <row r="48" spans="1:5">
      <c r="A48" s="1"/>
      <c r="B48" s="1"/>
      <c r="C48" s="1"/>
      <c r="D48" s="1"/>
      <c r="E48" s="1"/>
    </row>
    <row r="49" spans="1:5">
      <c r="A49" s="1"/>
      <c r="B49" s="1"/>
      <c r="C49" s="1"/>
      <c r="D49" s="1"/>
      <c r="E49" s="1"/>
    </row>
    <row r="50" spans="1:5">
      <c r="A50" s="1"/>
      <c r="B50" s="1"/>
      <c r="C50" s="1"/>
      <c r="D50" s="1"/>
      <c r="E50" s="1"/>
    </row>
    <row r="51" spans="1:5">
      <c r="A51" s="1"/>
      <c r="B51" s="1"/>
      <c r="C51" s="1"/>
      <c r="D51" s="1"/>
      <c r="E51" s="1"/>
    </row>
    <row r="52" spans="1:5">
      <c r="A52" s="1"/>
      <c r="B52" s="1"/>
      <c r="C52" s="1"/>
      <c r="D52" s="1"/>
      <c r="E52" s="1"/>
    </row>
    <row r="53" spans="1:5">
      <c r="A53" s="1"/>
      <c r="B53" s="1"/>
      <c r="C53" s="1"/>
      <c r="D53" s="1"/>
      <c r="E53" s="1"/>
    </row>
    <row r="54" spans="1:5">
      <c r="A54" s="1"/>
      <c r="B54" s="1"/>
      <c r="C54" s="1"/>
      <c r="D54" s="1"/>
      <c r="E54" s="1"/>
    </row>
    <row r="55" spans="1:5">
      <c r="A55" s="1"/>
      <c r="B55" s="1"/>
      <c r="C55" s="1"/>
      <c r="D55" s="1"/>
      <c r="E55" s="1"/>
    </row>
    <row r="56" spans="1:5">
      <c r="A56" s="1"/>
      <c r="B56" s="1"/>
      <c r="C56" s="1"/>
      <c r="D56" s="1"/>
      <c r="E56" s="1"/>
    </row>
    <row r="57" spans="1:5">
      <c r="A57" s="1"/>
      <c r="B57" s="1"/>
      <c r="C57" s="1"/>
      <c r="D57" s="1"/>
      <c r="E57" s="1"/>
    </row>
    <row r="58" spans="1:5">
      <c r="A58" s="1"/>
      <c r="B58" s="1"/>
      <c r="C58" s="1"/>
      <c r="D58" s="1"/>
      <c r="E58" s="1"/>
    </row>
    <row r="59" spans="1:5">
      <c r="A59" s="1"/>
      <c r="B59" s="1"/>
      <c r="C59" s="1"/>
      <c r="D59" s="1"/>
      <c r="E59" s="1"/>
    </row>
    <row r="60" spans="1:5">
      <c r="A60" s="1"/>
      <c r="B60" s="1"/>
      <c r="C60" s="1"/>
      <c r="D60" s="1"/>
      <c r="E60" s="1"/>
    </row>
  </sheetData>
  <sheetProtection sheet="1" objects="1" scenarios="1" selectLockedCells="1"/>
  <mergeCells count="2">
    <mergeCell ref="A2:B2"/>
    <mergeCell ref="A21:B21"/>
  </mergeCells>
  <phoneticPr fontId="2"/>
  <dataValidations count="2">
    <dataValidation imeMode="hiragana" allowBlank="1" showInputMessage="1" showErrorMessage="1" sqref="B22:B29"/>
    <dataValidation imeMode="off" allowBlank="1" showInputMessage="1" showErrorMessage="1" sqref="A22:A29"/>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AC11"/>
  <sheetViews>
    <sheetView zoomScaleNormal="100" workbookViewId="0">
      <selection activeCell="D9" sqref="D9"/>
    </sheetView>
  </sheetViews>
  <sheetFormatPr defaultRowHeight="13.5"/>
  <cols>
    <col min="1" max="1" width="19.375" style="17" customWidth="1"/>
    <col min="2" max="21" width="3.75" style="17" customWidth="1"/>
    <col min="22" max="16384" width="9" style="17"/>
  </cols>
  <sheetData>
    <row r="1" spans="1:29" s="18" customFormat="1" ht="39.950000000000003" customHeight="1" thickBot="1">
      <c r="A1" s="534" t="s">
        <v>130</v>
      </c>
      <c r="B1" s="534"/>
      <c r="C1" s="534"/>
      <c r="D1" s="534"/>
      <c r="E1" s="534"/>
      <c r="F1" s="534"/>
      <c r="G1" s="534"/>
      <c r="H1" s="71"/>
      <c r="I1" s="71"/>
      <c r="J1" s="71"/>
      <c r="K1" s="71"/>
      <c r="L1" s="71"/>
      <c r="M1" s="71"/>
      <c r="N1" s="71"/>
      <c r="O1" s="71"/>
      <c r="P1" s="71"/>
      <c r="Q1" s="71"/>
      <c r="R1" s="71"/>
      <c r="S1" s="71"/>
      <c r="T1" s="71"/>
      <c r="U1" s="71"/>
      <c r="V1" s="21"/>
      <c r="W1" s="21"/>
      <c r="X1" s="21"/>
      <c r="Y1" s="21"/>
      <c r="Z1" s="21"/>
      <c r="AA1" s="21"/>
      <c r="AB1" s="21"/>
      <c r="AC1" s="21"/>
    </row>
    <row r="2" spans="1:29" ht="396.75" customHeight="1">
      <c r="A2" s="73" t="s">
        <v>235</v>
      </c>
      <c r="B2" s="98" t="s">
        <v>254</v>
      </c>
      <c r="C2" s="98" t="s">
        <v>112</v>
      </c>
      <c r="D2" s="98" t="s">
        <v>212</v>
      </c>
      <c r="E2" s="98" t="s">
        <v>113</v>
      </c>
      <c r="F2" s="98" t="s">
        <v>114</v>
      </c>
      <c r="G2" s="98" t="s">
        <v>115</v>
      </c>
      <c r="H2" s="98" t="s">
        <v>116</v>
      </c>
      <c r="I2" s="98" t="s">
        <v>117</v>
      </c>
      <c r="J2" s="98" t="s">
        <v>118</v>
      </c>
      <c r="K2" s="98" t="s">
        <v>129</v>
      </c>
      <c r="L2" s="98" t="s">
        <v>128</v>
      </c>
      <c r="M2" s="98" t="s">
        <v>124</v>
      </c>
      <c r="N2" s="98" t="s">
        <v>125</v>
      </c>
      <c r="O2" s="98" t="s">
        <v>126</v>
      </c>
      <c r="P2" s="98" t="s">
        <v>127</v>
      </c>
      <c r="Q2" s="98" t="s">
        <v>119</v>
      </c>
      <c r="R2" s="98" t="s">
        <v>120</v>
      </c>
      <c r="S2" s="98" t="s">
        <v>121</v>
      </c>
      <c r="T2" s="99" t="s">
        <v>122</v>
      </c>
      <c r="U2" s="100" t="s">
        <v>123</v>
      </c>
    </row>
    <row r="3" spans="1:29" ht="42.75" customHeight="1" thickBot="1">
      <c r="A3" s="101" t="s">
        <v>33</v>
      </c>
      <c r="B3" s="102">
        <f>SUM(B4:B11)</f>
        <v>8</v>
      </c>
      <c r="C3" s="102">
        <f t="shared" ref="C3:T3" si="0">SUM(C4:C11)</f>
        <v>4</v>
      </c>
      <c r="D3" s="102">
        <f t="shared" si="0"/>
        <v>1</v>
      </c>
      <c r="E3" s="102">
        <f t="shared" si="0"/>
        <v>1</v>
      </c>
      <c r="F3" s="102">
        <f t="shared" si="0"/>
        <v>1</v>
      </c>
      <c r="G3" s="102">
        <f t="shared" si="0"/>
        <v>1</v>
      </c>
      <c r="H3" s="102">
        <f>SUM(H4:H11)</f>
        <v>3</v>
      </c>
      <c r="I3" s="102">
        <f t="shared" si="0"/>
        <v>94</v>
      </c>
      <c r="J3" s="102">
        <f t="shared" si="0"/>
        <v>5</v>
      </c>
      <c r="K3" s="102">
        <f t="shared" si="0"/>
        <v>1</v>
      </c>
      <c r="L3" s="102">
        <f t="shared" si="0"/>
        <v>5</v>
      </c>
      <c r="M3" s="102">
        <f t="shared" si="0"/>
        <v>29</v>
      </c>
      <c r="N3" s="102">
        <f t="shared" si="0"/>
        <v>4</v>
      </c>
      <c r="O3" s="102">
        <f t="shared" si="0"/>
        <v>30</v>
      </c>
      <c r="P3" s="102">
        <f t="shared" si="0"/>
        <v>74</v>
      </c>
      <c r="Q3" s="102">
        <f t="shared" si="0"/>
        <v>16</v>
      </c>
      <c r="R3" s="102">
        <f t="shared" si="0"/>
        <v>8</v>
      </c>
      <c r="S3" s="102">
        <f t="shared" si="0"/>
        <v>1</v>
      </c>
      <c r="T3" s="102">
        <f t="shared" si="0"/>
        <v>1</v>
      </c>
      <c r="U3" s="103">
        <v>20</v>
      </c>
    </row>
    <row r="4" spans="1:29" ht="42.75" customHeight="1" thickTop="1">
      <c r="A4" s="104" t="s">
        <v>107</v>
      </c>
      <c r="B4" s="105">
        <v>8</v>
      </c>
      <c r="C4" s="105">
        <v>4</v>
      </c>
      <c r="D4" s="105">
        <v>1</v>
      </c>
      <c r="E4" s="105">
        <v>1</v>
      </c>
      <c r="F4" s="105">
        <v>1</v>
      </c>
      <c r="G4" s="105">
        <v>1</v>
      </c>
      <c r="H4" s="105">
        <v>3</v>
      </c>
      <c r="I4" s="105">
        <v>84</v>
      </c>
      <c r="J4" s="105"/>
      <c r="K4" s="105">
        <v>1</v>
      </c>
      <c r="L4" s="105"/>
      <c r="M4" s="105">
        <v>16</v>
      </c>
      <c r="N4" s="105">
        <v>4</v>
      </c>
      <c r="O4" s="105">
        <v>16</v>
      </c>
      <c r="P4" s="105">
        <v>38</v>
      </c>
      <c r="Q4" s="105">
        <v>11</v>
      </c>
      <c r="R4" s="105">
        <v>3</v>
      </c>
      <c r="S4" s="105">
        <v>1</v>
      </c>
      <c r="T4" s="105">
        <v>1</v>
      </c>
      <c r="U4" s="106">
        <v>11</v>
      </c>
    </row>
    <row r="5" spans="1:29" ht="42.75" customHeight="1">
      <c r="A5" s="107" t="s">
        <v>14</v>
      </c>
      <c r="B5" s="108"/>
      <c r="C5" s="108"/>
      <c r="D5" s="108"/>
      <c r="E5" s="108"/>
      <c r="F5" s="108"/>
      <c r="G5" s="108"/>
      <c r="H5" s="108"/>
      <c r="I5" s="108">
        <v>2</v>
      </c>
      <c r="J5" s="108">
        <v>1</v>
      </c>
      <c r="K5" s="108"/>
      <c r="L5" s="108">
        <v>1</v>
      </c>
      <c r="M5" s="108">
        <v>3</v>
      </c>
      <c r="N5" s="108"/>
      <c r="O5" s="108">
        <v>3</v>
      </c>
      <c r="P5" s="108">
        <v>7</v>
      </c>
      <c r="Q5" s="108">
        <v>1</v>
      </c>
      <c r="R5" s="108">
        <v>1</v>
      </c>
      <c r="S5" s="108"/>
      <c r="T5" s="108"/>
      <c r="U5" s="109">
        <v>2</v>
      </c>
    </row>
    <row r="6" spans="1:29" ht="42.75" customHeight="1">
      <c r="A6" s="107" t="s">
        <v>15</v>
      </c>
      <c r="B6" s="108"/>
      <c r="C6" s="108"/>
      <c r="D6" s="108"/>
      <c r="E6" s="108"/>
      <c r="F6" s="108"/>
      <c r="G6" s="108"/>
      <c r="H6" s="108"/>
      <c r="I6" s="108">
        <v>2</v>
      </c>
      <c r="J6" s="108">
        <v>1</v>
      </c>
      <c r="K6" s="108"/>
      <c r="L6" s="108">
        <v>1</v>
      </c>
      <c r="M6" s="108">
        <v>2</v>
      </c>
      <c r="N6" s="108"/>
      <c r="O6" s="108">
        <v>3</v>
      </c>
      <c r="P6" s="108">
        <v>7</v>
      </c>
      <c r="Q6" s="108">
        <v>1</v>
      </c>
      <c r="R6" s="108">
        <v>1</v>
      </c>
      <c r="S6" s="108"/>
      <c r="T6" s="108"/>
      <c r="U6" s="109">
        <v>2</v>
      </c>
    </row>
    <row r="7" spans="1:29" ht="42.75" customHeight="1">
      <c r="A7" s="107" t="s">
        <v>16</v>
      </c>
      <c r="B7" s="108"/>
      <c r="C7" s="108"/>
      <c r="D7" s="108"/>
      <c r="E7" s="108"/>
      <c r="F7" s="108"/>
      <c r="G7" s="108"/>
      <c r="H7" s="108"/>
      <c r="I7" s="108">
        <v>2</v>
      </c>
      <c r="J7" s="108">
        <v>1</v>
      </c>
      <c r="K7" s="108"/>
      <c r="L7" s="108">
        <v>1</v>
      </c>
      <c r="M7" s="108">
        <v>4</v>
      </c>
      <c r="N7" s="108"/>
      <c r="O7" s="108">
        <v>4</v>
      </c>
      <c r="P7" s="108">
        <v>10</v>
      </c>
      <c r="Q7" s="108">
        <v>1</v>
      </c>
      <c r="R7" s="108">
        <v>1</v>
      </c>
      <c r="S7" s="108"/>
      <c r="T7" s="108"/>
      <c r="U7" s="109">
        <v>3</v>
      </c>
    </row>
    <row r="8" spans="1:29" ht="42.75" customHeight="1">
      <c r="A8" s="107" t="s">
        <v>108</v>
      </c>
      <c r="B8" s="108"/>
      <c r="C8" s="108"/>
      <c r="D8" s="108"/>
      <c r="E8" s="108"/>
      <c r="F8" s="108"/>
      <c r="G8" s="108"/>
      <c r="H8" s="108"/>
      <c r="I8" s="108">
        <v>2</v>
      </c>
      <c r="J8" s="108">
        <v>1</v>
      </c>
      <c r="K8" s="108"/>
      <c r="L8" s="108">
        <v>1</v>
      </c>
      <c r="M8" s="108">
        <v>1</v>
      </c>
      <c r="N8" s="108"/>
      <c r="O8" s="108">
        <v>1</v>
      </c>
      <c r="P8" s="108">
        <v>4</v>
      </c>
      <c r="Q8" s="108">
        <v>1</v>
      </c>
      <c r="R8" s="108">
        <v>1</v>
      </c>
      <c r="S8" s="108"/>
      <c r="T8" s="108"/>
      <c r="U8" s="109">
        <v>1</v>
      </c>
    </row>
    <row r="9" spans="1:29" ht="42.75" customHeight="1">
      <c r="A9" s="107" t="s">
        <v>109</v>
      </c>
      <c r="B9" s="108"/>
      <c r="C9" s="108"/>
      <c r="D9" s="108"/>
      <c r="E9" s="108"/>
      <c r="F9" s="108"/>
      <c r="G9" s="108"/>
      <c r="H9" s="108"/>
      <c r="I9" s="108">
        <v>2</v>
      </c>
      <c r="J9" s="108">
        <v>1</v>
      </c>
      <c r="K9" s="108"/>
      <c r="L9" s="108">
        <v>1</v>
      </c>
      <c r="M9" s="108">
        <v>1</v>
      </c>
      <c r="N9" s="108"/>
      <c r="O9" s="108">
        <v>1</v>
      </c>
      <c r="P9" s="108">
        <v>4</v>
      </c>
      <c r="Q9" s="108">
        <v>1</v>
      </c>
      <c r="R9" s="108">
        <v>1</v>
      </c>
      <c r="S9" s="108"/>
      <c r="T9" s="108"/>
      <c r="U9" s="109">
        <v>1</v>
      </c>
    </row>
    <row r="10" spans="1:29" ht="42.75" customHeight="1">
      <c r="A10" s="107" t="s">
        <v>110</v>
      </c>
      <c r="B10" s="108"/>
      <c r="C10" s="108"/>
      <c r="D10" s="108"/>
      <c r="E10" s="108"/>
      <c r="F10" s="108"/>
      <c r="G10" s="108"/>
      <c r="H10" s="108"/>
      <c r="I10" s="108"/>
      <c r="J10" s="108"/>
      <c r="K10" s="108"/>
      <c r="L10" s="108"/>
      <c r="M10" s="108">
        <v>1</v>
      </c>
      <c r="N10" s="108"/>
      <c r="O10" s="108">
        <v>1</v>
      </c>
      <c r="P10" s="108">
        <v>2</v>
      </c>
      <c r="Q10" s="108"/>
      <c r="R10" s="108"/>
      <c r="S10" s="108"/>
      <c r="T10" s="108"/>
      <c r="U10" s="109"/>
    </row>
    <row r="11" spans="1:29" ht="42.75" customHeight="1" thickBot="1">
      <c r="A11" s="110" t="s">
        <v>111</v>
      </c>
      <c r="B11" s="111"/>
      <c r="C11" s="111"/>
      <c r="D11" s="111"/>
      <c r="E11" s="111"/>
      <c r="F11" s="111"/>
      <c r="G11" s="111"/>
      <c r="H11" s="111"/>
      <c r="I11" s="111"/>
      <c r="J11" s="111"/>
      <c r="K11" s="111"/>
      <c r="L11" s="111"/>
      <c r="M11" s="111">
        <v>1</v>
      </c>
      <c r="N11" s="111"/>
      <c r="O11" s="111">
        <v>1</v>
      </c>
      <c r="P11" s="111">
        <v>2</v>
      </c>
      <c r="Q11" s="111"/>
      <c r="R11" s="111"/>
      <c r="S11" s="111"/>
      <c r="T11" s="111"/>
      <c r="U11" s="112"/>
    </row>
  </sheetData>
  <sheetProtection selectLockedCells="1"/>
  <mergeCells count="1">
    <mergeCell ref="A1:G1"/>
  </mergeCells>
  <phoneticPr fontId="2"/>
  <dataValidations count="1">
    <dataValidation imeMode="off" allowBlank="1" showInputMessage="1" showErrorMessage="1" sqref="B4:U11"/>
  </dataValidations>
  <pageMargins left="0.70866141732283472" right="0.23622047244094491" top="0.51181102362204722" bottom="0.59055118110236227" header="0.31496062992125984" footer="0.31496062992125984"/>
  <pageSetup paperSize="9" firstPageNumber="7" orientation="portrait" useFirstPageNumber="1" r:id="rId1"/>
  <headerFooter>
    <oddFooter>&amp;C4-&amp;P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R44"/>
  <sheetViews>
    <sheetView zoomScaleNormal="100" workbookViewId="0">
      <selection activeCell="D9" sqref="D9"/>
    </sheetView>
  </sheetViews>
  <sheetFormatPr defaultRowHeight="13.5"/>
  <cols>
    <col min="1" max="1" width="17.5" style="127" customWidth="1"/>
    <col min="2" max="2" width="24.375" style="127" customWidth="1"/>
    <col min="3" max="13" width="4.75" style="127" customWidth="1"/>
    <col min="14" max="16384" width="9" style="127"/>
  </cols>
  <sheetData>
    <row r="1" spans="1:18" s="18" customFormat="1" ht="39.950000000000003" customHeight="1">
      <c r="A1" s="152" t="s">
        <v>177</v>
      </c>
      <c r="B1" s="71"/>
      <c r="C1" s="71"/>
      <c r="D1" s="71"/>
      <c r="E1" s="71"/>
      <c r="F1" s="71"/>
      <c r="G1" s="71"/>
      <c r="H1" s="71"/>
      <c r="I1" s="71"/>
      <c r="J1" s="71"/>
      <c r="K1" s="71"/>
      <c r="L1" s="71"/>
      <c r="M1" s="71"/>
      <c r="N1" s="71"/>
      <c r="O1" s="71"/>
      <c r="P1" s="71"/>
      <c r="Q1" s="71"/>
      <c r="R1" s="71"/>
    </row>
    <row r="2" spans="1:18" s="18" customFormat="1" ht="20.100000000000001" customHeight="1" thickBot="1">
      <c r="A2" s="118" t="s">
        <v>230</v>
      </c>
      <c r="B2" s="118"/>
      <c r="C2" s="118"/>
      <c r="D2" s="118"/>
      <c r="E2" s="118"/>
      <c r="F2" s="118"/>
      <c r="G2" s="118"/>
      <c r="H2" s="118"/>
      <c r="I2" s="118"/>
      <c r="J2" s="118"/>
      <c r="K2" s="118"/>
      <c r="L2" s="118"/>
      <c r="M2" s="118"/>
      <c r="N2" s="71"/>
      <c r="O2" s="71"/>
      <c r="P2" s="71"/>
      <c r="Q2" s="71"/>
      <c r="R2" s="71"/>
    </row>
    <row r="3" spans="1:18" ht="30" customHeight="1">
      <c r="A3" s="535" t="s">
        <v>165</v>
      </c>
      <c r="B3" s="537" t="s">
        <v>166</v>
      </c>
      <c r="C3" s="539" t="s">
        <v>255</v>
      </c>
      <c r="D3" s="540"/>
      <c r="E3" s="541" t="s">
        <v>156</v>
      </c>
      <c r="F3" s="542"/>
      <c r="G3" s="542"/>
      <c r="H3" s="542"/>
      <c r="I3" s="542"/>
      <c r="J3" s="542"/>
      <c r="K3" s="542"/>
      <c r="L3" s="542"/>
      <c r="M3" s="543"/>
    </row>
    <row r="4" spans="1:18" ht="75.75" customHeight="1" thickBot="1">
      <c r="A4" s="536"/>
      <c r="B4" s="538"/>
      <c r="C4" s="128" t="s">
        <v>157</v>
      </c>
      <c r="D4" s="129" t="s">
        <v>158</v>
      </c>
      <c r="E4" s="130" t="s">
        <v>157</v>
      </c>
      <c r="F4" s="131" t="s">
        <v>159</v>
      </c>
      <c r="G4" s="132" t="s">
        <v>160</v>
      </c>
      <c r="H4" s="133" t="s">
        <v>256</v>
      </c>
      <c r="I4" s="133" t="s">
        <v>257</v>
      </c>
      <c r="J4" s="132" t="s">
        <v>161</v>
      </c>
      <c r="K4" s="132" t="s">
        <v>162</v>
      </c>
      <c r="L4" s="132" t="s">
        <v>163</v>
      </c>
      <c r="M4" s="134" t="s">
        <v>164</v>
      </c>
    </row>
    <row r="5" spans="1:18" ht="16.899999999999999" customHeight="1">
      <c r="A5" s="135" t="s">
        <v>167</v>
      </c>
      <c r="B5" s="153" t="s">
        <v>171</v>
      </c>
      <c r="C5" s="144" t="s">
        <v>244</v>
      </c>
      <c r="D5" s="138" t="s">
        <v>244</v>
      </c>
      <c r="E5" s="144">
        <v>10</v>
      </c>
      <c r="F5" s="143" t="s">
        <v>245</v>
      </c>
      <c r="G5" s="141" t="s">
        <v>245</v>
      </c>
      <c r="H5" s="141" t="s">
        <v>245</v>
      </c>
      <c r="I5" s="141" t="s">
        <v>245</v>
      </c>
      <c r="J5" s="141" t="s">
        <v>245</v>
      </c>
      <c r="K5" s="141" t="s">
        <v>245</v>
      </c>
      <c r="L5" s="141" t="s">
        <v>245</v>
      </c>
      <c r="M5" s="138" t="s">
        <v>245</v>
      </c>
    </row>
    <row r="6" spans="1:18" ht="16.899999999999999" customHeight="1">
      <c r="A6" s="135" t="s">
        <v>169</v>
      </c>
      <c r="B6" s="136" t="s">
        <v>258</v>
      </c>
      <c r="C6" s="144" t="s">
        <v>244</v>
      </c>
      <c r="D6" s="138" t="s">
        <v>244</v>
      </c>
      <c r="E6" s="125">
        <v>5</v>
      </c>
      <c r="F6" s="143" t="s">
        <v>245</v>
      </c>
      <c r="G6" s="141" t="s">
        <v>245</v>
      </c>
      <c r="H6" s="141" t="s">
        <v>245</v>
      </c>
      <c r="I6" s="141" t="s">
        <v>245</v>
      </c>
      <c r="J6" s="141" t="s">
        <v>245</v>
      </c>
      <c r="K6" s="141" t="s">
        <v>245</v>
      </c>
      <c r="L6" s="141" t="s">
        <v>245</v>
      </c>
      <c r="M6" s="138" t="s">
        <v>245</v>
      </c>
    </row>
    <row r="7" spans="1:18" ht="16.899999999999999" customHeight="1">
      <c r="A7" s="135" t="s">
        <v>168</v>
      </c>
      <c r="B7" s="136" t="s">
        <v>259</v>
      </c>
      <c r="C7" s="144" t="s">
        <v>244</v>
      </c>
      <c r="D7" s="138" t="s">
        <v>244</v>
      </c>
      <c r="E7" s="125">
        <v>5</v>
      </c>
      <c r="F7" s="143" t="s">
        <v>245</v>
      </c>
      <c r="G7" s="141" t="s">
        <v>245</v>
      </c>
      <c r="H7" s="141" t="s">
        <v>245</v>
      </c>
      <c r="I7" s="141" t="s">
        <v>245</v>
      </c>
      <c r="J7" s="141" t="s">
        <v>245</v>
      </c>
      <c r="K7" s="141" t="s">
        <v>245</v>
      </c>
      <c r="L7" s="141" t="s">
        <v>245</v>
      </c>
      <c r="M7" s="138" t="s">
        <v>245</v>
      </c>
    </row>
    <row r="8" spans="1:18" ht="16.899999999999999" customHeight="1">
      <c r="A8" s="135" t="s">
        <v>168</v>
      </c>
      <c r="B8" s="136" t="s">
        <v>260</v>
      </c>
      <c r="C8" s="144" t="s">
        <v>244</v>
      </c>
      <c r="D8" s="138" t="s">
        <v>244</v>
      </c>
      <c r="E8" s="125">
        <v>5</v>
      </c>
      <c r="F8" s="143" t="s">
        <v>245</v>
      </c>
      <c r="G8" s="141" t="s">
        <v>245</v>
      </c>
      <c r="H8" s="141" t="s">
        <v>245</v>
      </c>
      <c r="I8" s="141" t="s">
        <v>245</v>
      </c>
      <c r="J8" s="141" t="s">
        <v>245</v>
      </c>
      <c r="K8" s="141" t="s">
        <v>245</v>
      </c>
      <c r="L8" s="141" t="s">
        <v>245</v>
      </c>
      <c r="M8" s="138" t="s">
        <v>245</v>
      </c>
    </row>
    <row r="9" spans="1:18" ht="16.899999999999999" customHeight="1">
      <c r="A9" s="135" t="s">
        <v>168</v>
      </c>
      <c r="B9" s="136" t="s">
        <v>261</v>
      </c>
      <c r="C9" s="144" t="s">
        <v>244</v>
      </c>
      <c r="D9" s="138" t="s">
        <v>244</v>
      </c>
      <c r="E9" s="125">
        <v>5</v>
      </c>
      <c r="F9" s="143" t="s">
        <v>245</v>
      </c>
      <c r="G9" s="141" t="s">
        <v>245</v>
      </c>
      <c r="H9" s="141" t="s">
        <v>245</v>
      </c>
      <c r="I9" s="141" t="s">
        <v>245</v>
      </c>
      <c r="J9" s="141" t="s">
        <v>245</v>
      </c>
      <c r="K9" s="141" t="s">
        <v>245</v>
      </c>
      <c r="L9" s="141" t="s">
        <v>245</v>
      </c>
      <c r="M9" s="138" t="s">
        <v>245</v>
      </c>
    </row>
    <row r="10" spans="1:18" ht="16.899999999999999" customHeight="1">
      <c r="A10" s="135" t="s">
        <v>168</v>
      </c>
      <c r="B10" s="136" t="s">
        <v>262</v>
      </c>
      <c r="C10" s="144" t="s">
        <v>244</v>
      </c>
      <c r="D10" s="138" t="s">
        <v>244</v>
      </c>
      <c r="E10" s="125">
        <v>5</v>
      </c>
      <c r="F10" s="143" t="s">
        <v>245</v>
      </c>
      <c r="G10" s="141" t="s">
        <v>245</v>
      </c>
      <c r="H10" s="141" t="s">
        <v>245</v>
      </c>
      <c r="I10" s="141" t="s">
        <v>245</v>
      </c>
      <c r="J10" s="141" t="s">
        <v>245</v>
      </c>
      <c r="K10" s="141" t="s">
        <v>245</v>
      </c>
      <c r="L10" s="141" t="s">
        <v>245</v>
      </c>
      <c r="M10" s="138" t="s">
        <v>245</v>
      </c>
    </row>
    <row r="11" spans="1:18" ht="16.899999999999999" customHeight="1">
      <c r="A11" s="135" t="s">
        <v>229</v>
      </c>
      <c r="B11" s="136" t="s">
        <v>263</v>
      </c>
      <c r="C11" s="144">
        <v>10</v>
      </c>
      <c r="D11" s="142" t="s">
        <v>245</v>
      </c>
      <c r="E11" s="125">
        <v>5</v>
      </c>
      <c r="F11" s="143" t="s">
        <v>245</v>
      </c>
      <c r="G11" s="141" t="s">
        <v>245</v>
      </c>
      <c r="H11" s="141" t="s">
        <v>245</v>
      </c>
      <c r="I11" s="141" t="s">
        <v>245</v>
      </c>
      <c r="J11" s="141" t="s">
        <v>245</v>
      </c>
      <c r="K11" s="141" t="s">
        <v>245</v>
      </c>
      <c r="L11" s="141" t="s">
        <v>245</v>
      </c>
      <c r="M11" s="138" t="s">
        <v>245</v>
      </c>
    </row>
    <row r="12" spans="1:18" ht="16.899999999999999" customHeight="1">
      <c r="A12" s="135" t="s">
        <v>168</v>
      </c>
      <c r="B12" s="136" t="s">
        <v>264</v>
      </c>
      <c r="C12" s="144">
        <v>10</v>
      </c>
      <c r="D12" s="138" t="s">
        <v>245</v>
      </c>
      <c r="E12" s="125">
        <v>5</v>
      </c>
      <c r="F12" s="143" t="s">
        <v>245</v>
      </c>
      <c r="G12" s="141" t="s">
        <v>245</v>
      </c>
      <c r="H12" s="141" t="s">
        <v>245</v>
      </c>
      <c r="I12" s="141" t="s">
        <v>245</v>
      </c>
      <c r="J12" s="141" t="s">
        <v>245</v>
      </c>
      <c r="K12" s="141" t="s">
        <v>245</v>
      </c>
      <c r="L12" s="141" t="s">
        <v>245</v>
      </c>
      <c r="M12" s="138" t="s">
        <v>245</v>
      </c>
    </row>
    <row r="13" spans="1:18" ht="16.899999999999999" customHeight="1">
      <c r="A13" s="135" t="s">
        <v>168</v>
      </c>
      <c r="B13" s="136" t="s">
        <v>265</v>
      </c>
      <c r="C13" s="144">
        <v>10</v>
      </c>
      <c r="D13" s="138" t="s">
        <v>245</v>
      </c>
      <c r="E13" s="125">
        <v>5</v>
      </c>
      <c r="F13" s="143" t="s">
        <v>245</v>
      </c>
      <c r="G13" s="141" t="s">
        <v>245</v>
      </c>
      <c r="H13" s="141" t="s">
        <v>245</v>
      </c>
      <c r="I13" s="141" t="s">
        <v>245</v>
      </c>
      <c r="J13" s="141" t="s">
        <v>245</v>
      </c>
      <c r="K13" s="141" t="s">
        <v>245</v>
      </c>
      <c r="L13" s="141" t="s">
        <v>245</v>
      </c>
      <c r="M13" s="138" t="s">
        <v>245</v>
      </c>
    </row>
    <row r="14" spans="1:18" ht="16.899999999999999" customHeight="1">
      <c r="A14" s="135" t="s">
        <v>168</v>
      </c>
      <c r="B14" s="136" t="s">
        <v>266</v>
      </c>
      <c r="C14" s="144">
        <v>10</v>
      </c>
      <c r="D14" s="138" t="s">
        <v>245</v>
      </c>
      <c r="E14" s="125">
        <v>5</v>
      </c>
      <c r="F14" s="143" t="s">
        <v>245</v>
      </c>
      <c r="G14" s="141" t="s">
        <v>245</v>
      </c>
      <c r="H14" s="141" t="s">
        <v>245</v>
      </c>
      <c r="I14" s="141" t="s">
        <v>245</v>
      </c>
      <c r="J14" s="141" t="s">
        <v>245</v>
      </c>
      <c r="K14" s="141" t="s">
        <v>245</v>
      </c>
      <c r="L14" s="141" t="s">
        <v>245</v>
      </c>
      <c r="M14" s="138" t="s">
        <v>245</v>
      </c>
    </row>
    <row r="15" spans="1:18" ht="16.899999999999999" customHeight="1">
      <c r="A15" s="135" t="s">
        <v>170</v>
      </c>
      <c r="B15" s="114" t="s">
        <v>405</v>
      </c>
      <c r="C15" s="144">
        <v>10</v>
      </c>
      <c r="D15" s="138" t="s">
        <v>245</v>
      </c>
      <c r="E15" s="125">
        <v>5</v>
      </c>
      <c r="F15" s="143" t="s">
        <v>245</v>
      </c>
      <c r="G15" s="141" t="s">
        <v>245</v>
      </c>
      <c r="H15" s="141" t="s">
        <v>245</v>
      </c>
      <c r="I15" s="141" t="s">
        <v>245</v>
      </c>
      <c r="J15" s="141" t="s">
        <v>245</v>
      </c>
      <c r="K15" s="141" t="s">
        <v>245</v>
      </c>
      <c r="L15" s="141" t="s">
        <v>245</v>
      </c>
      <c r="M15" s="138" t="s">
        <v>245</v>
      </c>
    </row>
    <row r="16" spans="1:18" ht="16.899999999999999" customHeight="1">
      <c r="A16" s="135" t="s">
        <v>168</v>
      </c>
      <c r="B16" s="114" t="s">
        <v>267</v>
      </c>
      <c r="C16" s="144">
        <v>10</v>
      </c>
      <c r="D16" s="138" t="s">
        <v>245</v>
      </c>
      <c r="E16" s="125">
        <v>5</v>
      </c>
      <c r="F16" s="143" t="s">
        <v>245</v>
      </c>
      <c r="G16" s="141" t="s">
        <v>245</v>
      </c>
      <c r="H16" s="141" t="s">
        <v>245</v>
      </c>
      <c r="I16" s="141" t="s">
        <v>245</v>
      </c>
      <c r="J16" s="141" t="s">
        <v>245</v>
      </c>
      <c r="K16" s="141" t="s">
        <v>245</v>
      </c>
      <c r="L16" s="141" t="s">
        <v>245</v>
      </c>
      <c r="M16" s="138" t="s">
        <v>245</v>
      </c>
    </row>
    <row r="17" spans="1:13" ht="16.899999999999999" customHeight="1">
      <c r="A17" s="135" t="s">
        <v>168</v>
      </c>
      <c r="B17" s="114" t="s">
        <v>268</v>
      </c>
      <c r="C17" s="144">
        <v>10</v>
      </c>
      <c r="D17" s="138" t="s">
        <v>245</v>
      </c>
      <c r="E17" s="125">
        <v>5</v>
      </c>
      <c r="F17" s="143" t="s">
        <v>245</v>
      </c>
      <c r="G17" s="141" t="s">
        <v>245</v>
      </c>
      <c r="H17" s="141" t="s">
        <v>245</v>
      </c>
      <c r="I17" s="141" t="s">
        <v>245</v>
      </c>
      <c r="J17" s="141" t="s">
        <v>245</v>
      </c>
      <c r="K17" s="141" t="s">
        <v>245</v>
      </c>
      <c r="L17" s="141" t="s">
        <v>245</v>
      </c>
      <c r="M17" s="138" t="s">
        <v>245</v>
      </c>
    </row>
    <row r="18" spans="1:13" ht="16.899999999999999" customHeight="1">
      <c r="A18" s="135" t="s">
        <v>168</v>
      </c>
      <c r="B18" s="114" t="s">
        <v>269</v>
      </c>
      <c r="C18" s="144">
        <v>10</v>
      </c>
      <c r="D18" s="138" t="s">
        <v>245</v>
      </c>
      <c r="E18" s="125">
        <v>5</v>
      </c>
      <c r="F18" s="143" t="s">
        <v>245</v>
      </c>
      <c r="G18" s="141" t="s">
        <v>245</v>
      </c>
      <c r="H18" s="141" t="s">
        <v>245</v>
      </c>
      <c r="I18" s="141" t="s">
        <v>245</v>
      </c>
      <c r="J18" s="141" t="s">
        <v>245</v>
      </c>
      <c r="K18" s="141" t="s">
        <v>245</v>
      </c>
      <c r="L18" s="141" t="s">
        <v>245</v>
      </c>
      <c r="M18" s="138" t="s">
        <v>245</v>
      </c>
    </row>
    <row r="19" spans="1:13" ht="16.899999999999999" customHeight="1">
      <c r="A19" s="135" t="s">
        <v>168</v>
      </c>
      <c r="B19" s="114" t="s">
        <v>270</v>
      </c>
      <c r="C19" s="144">
        <v>10</v>
      </c>
      <c r="D19" s="138" t="s">
        <v>245</v>
      </c>
      <c r="E19" s="125">
        <v>5</v>
      </c>
      <c r="F19" s="143" t="s">
        <v>245</v>
      </c>
      <c r="G19" s="141" t="s">
        <v>245</v>
      </c>
      <c r="H19" s="141" t="s">
        <v>245</v>
      </c>
      <c r="I19" s="141" t="s">
        <v>245</v>
      </c>
      <c r="J19" s="141" t="s">
        <v>245</v>
      </c>
      <c r="K19" s="141" t="s">
        <v>245</v>
      </c>
      <c r="L19" s="141" t="s">
        <v>245</v>
      </c>
      <c r="M19" s="138" t="s">
        <v>245</v>
      </c>
    </row>
    <row r="20" spans="1:13" ht="16.899999999999999" customHeight="1">
      <c r="A20" s="135" t="s">
        <v>168</v>
      </c>
      <c r="B20" s="114" t="s">
        <v>271</v>
      </c>
      <c r="C20" s="144">
        <v>10</v>
      </c>
      <c r="D20" s="138" t="s">
        <v>245</v>
      </c>
      <c r="E20" s="125">
        <v>5</v>
      </c>
      <c r="F20" s="143" t="s">
        <v>245</v>
      </c>
      <c r="G20" s="141" t="s">
        <v>245</v>
      </c>
      <c r="H20" s="141" t="s">
        <v>245</v>
      </c>
      <c r="I20" s="141" t="s">
        <v>245</v>
      </c>
      <c r="J20" s="141" t="s">
        <v>245</v>
      </c>
      <c r="K20" s="141" t="s">
        <v>245</v>
      </c>
      <c r="L20" s="141" t="s">
        <v>245</v>
      </c>
      <c r="M20" s="138" t="s">
        <v>245</v>
      </c>
    </row>
    <row r="21" spans="1:13" ht="16.899999999999999" customHeight="1">
      <c r="A21" s="135" t="s">
        <v>168</v>
      </c>
      <c r="B21" s="114" t="s">
        <v>272</v>
      </c>
      <c r="C21" s="144">
        <v>10</v>
      </c>
      <c r="D21" s="138" t="s">
        <v>245</v>
      </c>
      <c r="E21" s="125">
        <v>5</v>
      </c>
      <c r="F21" s="143" t="s">
        <v>245</v>
      </c>
      <c r="G21" s="141" t="s">
        <v>245</v>
      </c>
      <c r="H21" s="141" t="s">
        <v>245</v>
      </c>
      <c r="I21" s="141" t="s">
        <v>245</v>
      </c>
      <c r="J21" s="141" t="s">
        <v>245</v>
      </c>
      <c r="K21" s="141" t="s">
        <v>245</v>
      </c>
      <c r="L21" s="141" t="s">
        <v>245</v>
      </c>
      <c r="M21" s="138" t="s">
        <v>245</v>
      </c>
    </row>
    <row r="22" spans="1:13" ht="16.899999999999999" customHeight="1">
      <c r="A22" s="135" t="s">
        <v>168</v>
      </c>
      <c r="B22" s="114" t="s">
        <v>273</v>
      </c>
      <c r="C22" s="144">
        <v>10</v>
      </c>
      <c r="D22" s="138" t="s">
        <v>245</v>
      </c>
      <c r="E22" s="125">
        <v>5</v>
      </c>
      <c r="F22" s="143" t="s">
        <v>245</v>
      </c>
      <c r="G22" s="141" t="s">
        <v>245</v>
      </c>
      <c r="H22" s="141" t="s">
        <v>245</v>
      </c>
      <c r="I22" s="141" t="s">
        <v>245</v>
      </c>
      <c r="J22" s="141" t="s">
        <v>245</v>
      </c>
      <c r="K22" s="141" t="s">
        <v>245</v>
      </c>
      <c r="L22" s="141" t="s">
        <v>245</v>
      </c>
      <c r="M22" s="138" t="s">
        <v>245</v>
      </c>
    </row>
    <row r="23" spans="1:13" ht="16.899999999999999" customHeight="1">
      <c r="A23" s="135" t="s">
        <v>168</v>
      </c>
      <c r="B23" s="114" t="s">
        <v>274</v>
      </c>
      <c r="C23" s="144">
        <v>10</v>
      </c>
      <c r="D23" s="138" t="s">
        <v>245</v>
      </c>
      <c r="E23" s="125">
        <v>5</v>
      </c>
      <c r="F23" s="143" t="s">
        <v>245</v>
      </c>
      <c r="G23" s="141" t="s">
        <v>245</v>
      </c>
      <c r="H23" s="141" t="s">
        <v>245</v>
      </c>
      <c r="I23" s="141" t="s">
        <v>245</v>
      </c>
      <c r="J23" s="141" t="s">
        <v>245</v>
      </c>
      <c r="K23" s="141" t="s">
        <v>245</v>
      </c>
      <c r="L23" s="141" t="s">
        <v>245</v>
      </c>
      <c r="M23" s="138" t="s">
        <v>245</v>
      </c>
    </row>
    <row r="24" spans="1:13" ht="16.899999999999999" customHeight="1">
      <c r="A24" s="135" t="s">
        <v>168</v>
      </c>
      <c r="B24" s="114" t="s">
        <v>275</v>
      </c>
      <c r="C24" s="144">
        <v>10</v>
      </c>
      <c r="D24" s="138" t="s">
        <v>245</v>
      </c>
      <c r="E24" s="125">
        <v>5</v>
      </c>
      <c r="F24" s="143" t="s">
        <v>245</v>
      </c>
      <c r="G24" s="141" t="s">
        <v>245</v>
      </c>
      <c r="H24" s="141" t="s">
        <v>245</v>
      </c>
      <c r="I24" s="141" t="s">
        <v>245</v>
      </c>
      <c r="J24" s="141" t="s">
        <v>245</v>
      </c>
      <c r="K24" s="141" t="s">
        <v>245</v>
      </c>
      <c r="L24" s="141" t="s">
        <v>245</v>
      </c>
      <c r="M24" s="138" t="s">
        <v>245</v>
      </c>
    </row>
    <row r="25" spans="1:13" ht="16.899999999999999" customHeight="1">
      <c r="A25" s="135" t="s">
        <v>168</v>
      </c>
      <c r="B25" s="114" t="s">
        <v>276</v>
      </c>
      <c r="C25" s="144">
        <v>10</v>
      </c>
      <c r="D25" s="138" t="s">
        <v>245</v>
      </c>
      <c r="E25" s="125">
        <v>5</v>
      </c>
      <c r="F25" s="143" t="s">
        <v>245</v>
      </c>
      <c r="G25" s="141" t="s">
        <v>245</v>
      </c>
      <c r="H25" s="141" t="s">
        <v>245</v>
      </c>
      <c r="I25" s="141" t="s">
        <v>245</v>
      </c>
      <c r="J25" s="141" t="s">
        <v>245</v>
      </c>
      <c r="K25" s="141" t="s">
        <v>245</v>
      </c>
      <c r="L25" s="141" t="s">
        <v>245</v>
      </c>
      <c r="M25" s="138" t="s">
        <v>245</v>
      </c>
    </row>
    <row r="26" spans="1:13" ht="16.899999999999999" customHeight="1">
      <c r="A26" s="135" t="s">
        <v>168</v>
      </c>
      <c r="B26" s="114" t="s">
        <v>277</v>
      </c>
      <c r="C26" s="144">
        <v>10</v>
      </c>
      <c r="D26" s="138" t="s">
        <v>245</v>
      </c>
      <c r="E26" s="125">
        <v>5</v>
      </c>
      <c r="F26" s="143" t="s">
        <v>245</v>
      </c>
      <c r="G26" s="141" t="s">
        <v>245</v>
      </c>
      <c r="H26" s="141" t="s">
        <v>245</v>
      </c>
      <c r="I26" s="141" t="s">
        <v>245</v>
      </c>
      <c r="J26" s="141" t="s">
        <v>245</v>
      </c>
      <c r="K26" s="141" t="s">
        <v>245</v>
      </c>
      <c r="L26" s="141" t="s">
        <v>245</v>
      </c>
      <c r="M26" s="138" t="s">
        <v>245</v>
      </c>
    </row>
    <row r="27" spans="1:13" ht="16.899999999999999" customHeight="1">
      <c r="A27" s="135" t="s">
        <v>168</v>
      </c>
      <c r="B27" s="114" t="s">
        <v>278</v>
      </c>
      <c r="C27" s="144">
        <v>10</v>
      </c>
      <c r="D27" s="138" t="s">
        <v>245</v>
      </c>
      <c r="E27" s="125">
        <v>5</v>
      </c>
      <c r="F27" s="143" t="s">
        <v>245</v>
      </c>
      <c r="G27" s="141" t="s">
        <v>245</v>
      </c>
      <c r="H27" s="141" t="s">
        <v>245</v>
      </c>
      <c r="I27" s="141" t="s">
        <v>245</v>
      </c>
      <c r="J27" s="141" t="s">
        <v>245</v>
      </c>
      <c r="K27" s="141" t="s">
        <v>245</v>
      </c>
      <c r="L27" s="141" t="s">
        <v>245</v>
      </c>
      <c r="M27" s="138" t="s">
        <v>245</v>
      </c>
    </row>
    <row r="28" spans="1:13" ht="16.899999999999999" customHeight="1">
      <c r="A28" s="135" t="s">
        <v>168</v>
      </c>
      <c r="B28" s="114" t="s">
        <v>176</v>
      </c>
      <c r="C28" s="144">
        <v>10</v>
      </c>
      <c r="D28" s="138" t="s">
        <v>245</v>
      </c>
      <c r="E28" s="125">
        <v>5</v>
      </c>
      <c r="F28" s="143" t="s">
        <v>245</v>
      </c>
      <c r="G28" s="141" t="s">
        <v>245</v>
      </c>
      <c r="H28" s="141" t="s">
        <v>245</v>
      </c>
      <c r="I28" s="141" t="s">
        <v>245</v>
      </c>
      <c r="J28" s="141" t="s">
        <v>245</v>
      </c>
      <c r="K28" s="141" t="s">
        <v>245</v>
      </c>
      <c r="L28" s="141" t="s">
        <v>245</v>
      </c>
      <c r="M28" s="138" t="s">
        <v>245</v>
      </c>
    </row>
    <row r="29" spans="1:13" ht="16.899999999999999" customHeight="1">
      <c r="A29" s="135" t="s">
        <v>168</v>
      </c>
      <c r="B29" s="114" t="s">
        <v>172</v>
      </c>
      <c r="C29" s="144">
        <v>10</v>
      </c>
      <c r="D29" s="138" t="s">
        <v>245</v>
      </c>
      <c r="E29" s="125">
        <v>5</v>
      </c>
      <c r="F29" s="143" t="s">
        <v>245</v>
      </c>
      <c r="G29" s="141" t="s">
        <v>245</v>
      </c>
      <c r="H29" s="141" t="s">
        <v>245</v>
      </c>
      <c r="I29" s="141" t="s">
        <v>245</v>
      </c>
      <c r="J29" s="141" t="s">
        <v>245</v>
      </c>
      <c r="K29" s="141" t="s">
        <v>245</v>
      </c>
      <c r="L29" s="141" t="s">
        <v>245</v>
      </c>
      <c r="M29" s="138" t="s">
        <v>245</v>
      </c>
    </row>
    <row r="30" spans="1:13" ht="16.899999999999999" customHeight="1">
      <c r="A30" s="135" t="s">
        <v>168</v>
      </c>
      <c r="B30" s="114" t="s">
        <v>173</v>
      </c>
      <c r="C30" s="144">
        <v>10</v>
      </c>
      <c r="D30" s="138" t="s">
        <v>245</v>
      </c>
      <c r="E30" s="125">
        <v>5</v>
      </c>
      <c r="F30" s="143" t="s">
        <v>245</v>
      </c>
      <c r="G30" s="141" t="s">
        <v>245</v>
      </c>
      <c r="H30" s="141" t="s">
        <v>245</v>
      </c>
      <c r="I30" s="141" t="s">
        <v>245</v>
      </c>
      <c r="J30" s="141" t="s">
        <v>245</v>
      </c>
      <c r="K30" s="141" t="s">
        <v>245</v>
      </c>
      <c r="L30" s="141" t="s">
        <v>245</v>
      </c>
      <c r="M30" s="138" t="s">
        <v>245</v>
      </c>
    </row>
    <row r="31" spans="1:13" ht="16.899999999999999" customHeight="1">
      <c r="A31" s="135" t="s">
        <v>168</v>
      </c>
      <c r="B31" s="114" t="s">
        <v>174</v>
      </c>
      <c r="C31" s="144">
        <v>10</v>
      </c>
      <c r="D31" s="138" t="s">
        <v>245</v>
      </c>
      <c r="E31" s="125">
        <v>5</v>
      </c>
      <c r="F31" s="143" t="s">
        <v>245</v>
      </c>
      <c r="G31" s="141" t="s">
        <v>245</v>
      </c>
      <c r="H31" s="141" t="s">
        <v>245</v>
      </c>
      <c r="I31" s="141" t="s">
        <v>245</v>
      </c>
      <c r="J31" s="141" t="s">
        <v>245</v>
      </c>
      <c r="K31" s="141" t="s">
        <v>245</v>
      </c>
      <c r="L31" s="141" t="s">
        <v>245</v>
      </c>
      <c r="M31" s="138" t="s">
        <v>245</v>
      </c>
    </row>
    <row r="32" spans="1:13" ht="16.899999999999999" customHeight="1">
      <c r="A32" s="135" t="s">
        <v>168</v>
      </c>
      <c r="B32" s="114" t="s">
        <v>179</v>
      </c>
      <c r="C32" s="144">
        <v>10</v>
      </c>
      <c r="D32" s="138" t="s">
        <v>245</v>
      </c>
      <c r="E32" s="125">
        <v>5</v>
      </c>
      <c r="F32" s="143" t="s">
        <v>245</v>
      </c>
      <c r="G32" s="141" t="s">
        <v>245</v>
      </c>
      <c r="H32" s="141" t="s">
        <v>245</v>
      </c>
      <c r="I32" s="141" t="s">
        <v>245</v>
      </c>
      <c r="J32" s="141" t="s">
        <v>245</v>
      </c>
      <c r="K32" s="141" t="s">
        <v>245</v>
      </c>
      <c r="L32" s="141" t="s">
        <v>245</v>
      </c>
      <c r="M32" s="138" t="s">
        <v>245</v>
      </c>
    </row>
    <row r="33" spans="1:13" ht="16.899999999999999" customHeight="1">
      <c r="A33" s="135" t="s">
        <v>168</v>
      </c>
      <c r="B33" s="114" t="s">
        <v>279</v>
      </c>
      <c r="C33" s="144">
        <v>10</v>
      </c>
      <c r="D33" s="138" t="s">
        <v>245</v>
      </c>
      <c r="E33" s="125">
        <v>5</v>
      </c>
      <c r="F33" s="143" t="s">
        <v>245</v>
      </c>
      <c r="G33" s="141" t="s">
        <v>245</v>
      </c>
      <c r="H33" s="141" t="s">
        <v>245</v>
      </c>
      <c r="I33" s="141" t="s">
        <v>245</v>
      </c>
      <c r="J33" s="141" t="s">
        <v>245</v>
      </c>
      <c r="K33" s="141" t="s">
        <v>245</v>
      </c>
      <c r="L33" s="141" t="s">
        <v>245</v>
      </c>
      <c r="M33" s="138" t="s">
        <v>245</v>
      </c>
    </row>
    <row r="34" spans="1:13" ht="16.899999999999999" customHeight="1">
      <c r="A34" s="135" t="s">
        <v>168</v>
      </c>
      <c r="B34" s="114" t="s">
        <v>175</v>
      </c>
      <c r="C34" s="144">
        <v>10</v>
      </c>
      <c r="D34" s="138" t="s">
        <v>245</v>
      </c>
      <c r="E34" s="125">
        <v>5</v>
      </c>
      <c r="F34" s="143" t="s">
        <v>245</v>
      </c>
      <c r="G34" s="141" t="s">
        <v>245</v>
      </c>
      <c r="H34" s="141" t="s">
        <v>245</v>
      </c>
      <c r="I34" s="141" t="s">
        <v>245</v>
      </c>
      <c r="J34" s="141" t="s">
        <v>245</v>
      </c>
      <c r="K34" s="141" t="s">
        <v>245</v>
      </c>
      <c r="L34" s="141" t="s">
        <v>245</v>
      </c>
      <c r="M34" s="138" t="s">
        <v>245</v>
      </c>
    </row>
    <row r="35" spans="1:13" ht="16.899999999999999" customHeight="1">
      <c r="A35" s="135" t="s">
        <v>168</v>
      </c>
      <c r="B35" s="114" t="s">
        <v>378</v>
      </c>
      <c r="C35" s="144">
        <v>10</v>
      </c>
      <c r="D35" s="138" t="s">
        <v>245</v>
      </c>
      <c r="E35" s="125">
        <v>5</v>
      </c>
      <c r="F35" s="143" t="s">
        <v>245</v>
      </c>
      <c r="G35" s="141" t="s">
        <v>245</v>
      </c>
      <c r="H35" s="141" t="s">
        <v>245</v>
      </c>
      <c r="I35" s="141" t="s">
        <v>245</v>
      </c>
      <c r="J35" s="141" t="s">
        <v>245</v>
      </c>
      <c r="K35" s="141" t="s">
        <v>245</v>
      </c>
      <c r="L35" s="141" t="s">
        <v>245</v>
      </c>
      <c r="M35" s="138" t="s">
        <v>245</v>
      </c>
    </row>
    <row r="36" spans="1:13" ht="16.899999999999999" customHeight="1">
      <c r="A36" s="135" t="s">
        <v>168</v>
      </c>
      <c r="B36" s="114" t="s">
        <v>379</v>
      </c>
      <c r="C36" s="144">
        <v>10</v>
      </c>
      <c r="D36" s="138" t="s">
        <v>245</v>
      </c>
      <c r="E36" s="125">
        <v>5</v>
      </c>
      <c r="F36" s="143" t="s">
        <v>245</v>
      </c>
      <c r="G36" s="141" t="s">
        <v>245</v>
      </c>
      <c r="H36" s="141" t="s">
        <v>245</v>
      </c>
      <c r="I36" s="141" t="s">
        <v>245</v>
      </c>
      <c r="J36" s="141" t="s">
        <v>245</v>
      </c>
      <c r="K36" s="141" t="s">
        <v>245</v>
      </c>
      <c r="L36" s="141" t="s">
        <v>245</v>
      </c>
      <c r="M36" s="138" t="s">
        <v>245</v>
      </c>
    </row>
    <row r="37" spans="1:13" ht="16.899999999999999" customHeight="1">
      <c r="A37" s="135" t="s">
        <v>168</v>
      </c>
      <c r="B37" s="114" t="s">
        <v>380</v>
      </c>
      <c r="C37" s="144">
        <v>10</v>
      </c>
      <c r="D37" s="138" t="s">
        <v>245</v>
      </c>
      <c r="E37" s="125">
        <v>5</v>
      </c>
      <c r="F37" s="143" t="s">
        <v>245</v>
      </c>
      <c r="G37" s="141" t="s">
        <v>245</v>
      </c>
      <c r="H37" s="141" t="s">
        <v>245</v>
      </c>
      <c r="I37" s="141" t="s">
        <v>245</v>
      </c>
      <c r="J37" s="141" t="s">
        <v>245</v>
      </c>
      <c r="K37" s="141" t="s">
        <v>245</v>
      </c>
      <c r="L37" s="141" t="s">
        <v>245</v>
      </c>
      <c r="M37" s="138" t="s">
        <v>245</v>
      </c>
    </row>
    <row r="38" spans="1:13" ht="16.899999999999999" customHeight="1">
      <c r="A38" s="135" t="s">
        <v>168</v>
      </c>
      <c r="B38" s="114" t="s">
        <v>381</v>
      </c>
      <c r="C38" s="144">
        <v>10</v>
      </c>
      <c r="D38" s="138" t="s">
        <v>245</v>
      </c>
      <c r="E38" s="125">
        <v>5</v>
      </c>
      <c r="F38" s="143" t="s">
        <v>245</v>
      </c>
      <c r="G38" s="141" t="s">
        <v>245</v>
      </c>
      <c r="H38" s="141" t="s">
        <v>245</v>
      </c>
      <c r="I38" s="141" t="s">
        <v>245</v>
      </c>
      <c r="J38" s="141" t="s">
        <v>245</v>
      </c>
      <c r="K38" s="141" t="s">
        <v>245</v>
      </c>
      <c r="L38" s="141" t="s">
        <v>245</v>
      </c>
      <c r="M38" s="138" t="s">
        <v>245</v>
      </c>
    </row>
    <row r="39" spans="1:13" ht="16.899999999999999" customHeight="1">
      <c r="A39" s="135" t="s">
        <v>168</v>
      </c>
      <c r="B39" s="114" t="s">
        <v>382</v>
      </c>
      <c r="C39" s="144">
        <v>10</v>
      </c>
      <c r="D39" s="138" t="s">
        <v>245</v>
      </c>
      <c r="E39" s="125">
        <v>5</v>
      </c>
      <c r="F39" s="143" t="s">
        <v>245</v>
      </c>
      <c r="G39" s="141" t="s">
        <v>245</v>
      </c>
      <c r="H39" s="141" t="s">
        <v>245</v>
      </c>
      <c r="I39" s="141" t="s">
        <v>245</v>
      </c>
      <c r="J39" s="141" t="s">
        <v>245</v>
      </c>
      <c r="K39" s="141" t="s">
        <v>245</v>
      </c>
      <c r="L39" s="141" t="s">
        <v>245</v>
      </c>
      <c r="M39" s="138" t="s">
        <v>245</v>
      </c>
    </row>
    <row r="40" spans="1:13" ht="16.899999999999999" customHeight="1">
      <c r="A40" s="135" t="s">
        <v>168</v>
      </c>
      <c r="B40" s="114" t="s">
        <v>383</v>
      </c>
      <c r="C40" s="144">
        <v>10</v>
      </c>
      <c r="D40" s="138" t="s">
        <v>245</v>
      </c>
      <c r="E40" s="125">
        <v>5</v>
      </c>
      <c r="F40" s="143" t="s">
        <v>245</v>
      </c>
      <c r="G40" s="141" t="s">
        <v>245</v>
      </c>
      <c r="H40" s="141" t="s">
        <v>245</v>
      </c>
      <c r="I40" s="141" t="s">
        <v>245</v>
      </c>
      <c r="J40" s="141" t="s">
        <v>245</v>
      </c>
      <c r="K40" s="141" t="s">
        <v>245</v>
      </c>
      <c r="L40" s="141" t="s">
        <v>245</v>
      </c>
      <c r="M40" s="138" t="s">
        <v>245</v>
      </c>
    </row>
    <row r="41" spans="1:13" ht="16.899999999999999" customHeight="1">
      <c r="A41" s="135" t="s">
        <v>168</v>
      </c>
      <c r="B41" s="114" t="s">
        <v>384</v>
      </c>
      <c r="C41" s="144">
        <v>10</v>
      </c>
      <c r="D41" s="138" t="s">
        <v>245</v>
      </c>
      <c r="E41" s="125">
        <v>5</v>
      </c>
      <c r="F41" s="143" t="s">
        <v>245</v>
      </c>
      <c r="G41" s="141" t="s">
        <v>245</v>
      </c>
      <c r="H41" s="141" t="s">
        <v>245</v>
      </c>
      <c r="I41" s="141" t="s">
        <v>245</v>
      </c>
      <c r="J41" s="141" t="s">
        <v>245</v>
      </c>
      <c r="K41" s="141" t="s">
        <v>245</v>
      </c>
      <c r="L41" s="141" t="s">
        <v>245</v>
      </c>
      <c r="M41" s="138" t="s">
        <v>245</v>
      </c>
    </row>
    <row r="42" spans="1:13" ht="16.899999999999999" customHeight="1">
      <c r="A42" s="135" t="s">
        <v>168</v>
      </c>
      <c r="B42" s="114" t="s">
        <v>280</v>
      </c>
      <c r="C42" s="144">
        <v>10</v>
      </c>
      <c r="D42" s="142" t="s">
        <v>245</v>
      </c>
      <c r="E42" s="125">
        <v>5</v>
      </c>
      <c r="F42" s="139" t="s">
        <v>245</v>
      </c>
      <c r="G42" s="140" t="s">
        <v>245</v>
      </c>
      <c r="H42" s="140" t="s">
        <v>245</v>
      </c>
      <c r="I42" s="140" t="s">
        <v>245</v>
      </c>
      <c r="J42" s="140" t="s">
        <v>245</v>
      </c>
      <c r="K42" s="140" t="s">
        <v>245</v>
      </c>
      <c r="L42" s="140" t="s">
        <v>245</v>
      </c>
      <c r="M42" s="142" t="s">
        <v>245</v>
      </c>
    </row>
    <row r="43" spans="1:13" ht="16.899999999999999" customHeight="1" thickBot="1">
      <c r="A43" s="154" t="s">
        <v>168</v>
      </c>
      <c r="B43" s="155" t="s">
        <v>281</v>
      </c>
      <c r="C43" s="156">
        <v>10</v>
      </c>
      <c r="D43" s="148" t="s">
        <v>245</v>
      </c>
      <c r="E43" s="147">
        <v>5</v>
      </c>
      <c r="F43" s="157" t="s">
        <v>245</v>
      </c>
      <c r="G43" s="158" t="s">
        <v>245</v>
      </c>
      <c r="H43" s="150" t="s">
        <v>245</v>
      </c>
      <c r="I43" s="150" t="s">
        <v>245</v>
      </c>
      <c r="J43" s="158" t="s">
        <v>245</v>
      </c>
      <c r="K43" s="158" t="s">
        <v>245</v>
      </c>
      <c r="L43" s="158" t="s">
        <v>245</v>
      </c>
      <c r="M43" s="159" t="s">
        <v>245</v>
      </c>
    </row>
    <row r="44" spans="1:13" ht="15.6" customHeight="1">
      <c r="A44" s="544" t="s">
        <v>238</v>
      </c>
      <c r="B44" s="544"/>
      <c r="C44" s="544"/>
    </row>
  </sheetData>
  <sheetProtection selectLockedCells="1"/>
  <mergeCells count="5">
    <mergeCell ref="A3:A4"/>
    <mergeCell ref="B3:B4"/>
    <mergeCell ref="C3:D3"/>
    <mergeCell ref="E3:M3"/>
    <mergeCell ref="A44:C44"/>
  </mergeCells>
  <phoneticPr fontId="2"/>
  <dataValidations count="3">
    <dataValidation imeMode="hiragana" allowBlank="1" showInputMessage="1" showErrorMessage="1" sqref="A5:B43 A3:M4"/>
    <dataValidation type="list" imeMode="off" allowBlank="1" showInputMessage="1" sqref="C5:C43 E5:E43">
      <formula1>"10,5,－"</formula1>
    </dataValidation>
    <dataValidation type="list" imeMode="off" allowBlank="1" showInputMessage="1" sqref="D5:D43 F5:M43">
      <formula1>"○,×,－"</formula1>
    </dataValidation>
  </dataValidations>
  <pageMargins left="0.70866141732283472" right="0.23622047244094491" top="0.51181102362204722" bottom="0.59055118110236227" header="0.31496062992125984" footer="0.31496062992125984"/>
  <pageSetup paperSize="9" firstPageNumber="8" orientation="portrait" useFirstPageNumber="1" r:id="rId1"/>
  <headerFooter>
    <oddFooter>&amp;C4-&amp;P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4"/>
  <sheetViews>
    <sheetView topLeftCell="A4" zoomScaleNormal="100" workbookViewId="0">
      <selection activeCell="D9" sqref="D9"/>
    </sheetView>
  </sheetViews>
  <sheetFormatPr defaultRowHeight="13.5"/>
  <cols>
    <col min="1" max="1" width="17.5" style="127" customWidth="1"/>
    <col min="2" max="2" width="23.25" style="127" customWidth="1"/>
    <col min="3" max="13" width="4.75" style="127" customWidth="1"/>
    <col min="14" max="16384" width="9" style="127"/>
  </cols>
  <sheetData>
    <row r="1" spans="1:13" ht="30" customHeight="1">
      <c r="A1" s="535" t="s">
        <v>165</v>
      </c>
      <c r="B1" s="537" t="s">
        <v>166</v>
      </c>
      <c r="C1" s="539" t="s">
        <v>255</v>
      </c>
      <c r="D1" s="540"/>
      <c r="E1" s="541" t="s">
        <v>156</v>
      </c>
      <c r="F1" s="542"/>
      <c r="G1" s="542"/>
      <c r="H1" s="542"/>
      <c r="I1" s="542"/>
      <c r="J1" s="542"/>
      <c r="K1" s="542"/>
      <c r="L1" s="542"/>
      <c r="M1" s="543"/>
    </row>
    <row r="2" spans="1:13" ht="75.75" customHeight="1" thickBot="1">
      <c r="A2" s="536"/>
      <c r="B2" s="545"/>
      <c r="C2" s="128" t="s">
        <v>157</v>
      </c>
      <c r="D2" s="129" t="s">
        <v>158</v>
      </c>
      <c r="E2" s="130" t="s">
        <v>157</v>
      </c>
      <c r="F2" s="131" t="s">
        <v>159</v>
      </c>
      <c r="G2" s="132" t="s">
        <v>160</v>
      </c>
      <c r="H2" s="133" t="s">
        <v>256</v>
      </c>
      <c r="I2" s="133" t="s">
        <v>257</v>
      </c>
      <c r="J2" s="132" t="s">
        <v>161</v>
      </c>
      <c r="K2" s="132" t="s">
        <v>162</v>
      </c>
      <c r="L2" s="132" t="s">
        <v>163</v>
      </c>
      <c r="M2" s="134" t="s">
        <v>164</v>
      </c>
    </row>
    <row r="3" spans="1:13" ht="16.899999999999999" customHeight="1">
      <c r="A3" s="135" t="s">
        <v>178</v>
      </c>
      <c r="B3" s="136" t="s">
        <v>282</v>
      </c>
      <c r="C3" s="137" t="s">
        <v>244</v>
      </c>
      <c r="D3" s="138" t="s">
        <v>244</v>
      </c>
      <c r="E3" s="125">
        <v>5</v>
      </c>
      <c r="F3" s="139" t="s">
        <v>245</v>
      </c>
      <c r="G3" s="140" t="s">
        <v>245</v>
      </c>
      <c r="H3" s="141" t="s">
        <v>245</v>
      </c>
      <c r="I3" s="141" t="s">
        <v>245</v>
      </c>
      <c r="J3" s="140" t="s">
        <v>245</v>
      </c>
      <c r="K3" s="140" t="s">
        <v>245</v>
      </c>
      <c r="L3" s="140" t="s">
        <v>245</v>
      </c>
      <c r="M3" s="142" t="s">
        <v>245</v>
      </c>
    </row>
    <row r="4" spans="1:13" ht="16.899999999999999" customHeight="1">
      <c r="A4" s="135" t="s">
        <v>168</v>
      </c>
      <c r="B4" s="136" t="s">
        <v>283</v>
      </c>
      <c r="C4" s="137" t="s">
        <v>244</v>
      </c>
      <c r="D4" s="138" t="s">
        <v>244</v>
      </c>
      <c r="E4" s="125">
        <v>5</v>
      </c>
      <c r="F4" s="139" t="s">
        <v>245</v>
      </c>
      <c r="G4" s="140" t="s">
        <v>245</v>
      </c>
      <c r="H4" s="141" t="s">
        <v>245</v>
      </c>
      <c r="I4" s="141" t="s">
        <v>245</v>
      </c>
      <c r="J4" s="140" t="s">
        <v>245</v>
      </c>
      <c r="K4" s="140" t="s">
        <v>245</v>
      </c>
      <c r="L4" s="140" t="s">
        <v>245</v>
      </c>
      <c r="M4" s="142" t="s">
        <v>245</v>
      </c>
    </row>
    <row r="5" spans="1:13" ht="16.899999999999999" customHeight="1">
      <c r="A5" s="135" t="s">
        <v>168</v>
      </c>
      <c r="B5" s="136" t="s">
        <v>284</v>
      </c>
      <c r="C5" s="137" t="s">
        <v>244</v>
      </c>
      <c r="D5" s="138" t="s">
        <v>244</v>
      </c>
      <c r="E5" s="125">
        <v>5</v>
      </c>
      <c r="F5" s="143" t="s">
        <v>245</v>
      </c>
      <c r="G5" s="141" t="s">
        <v>245</v>
      </c>
      <c r="H5" s="141" t="s">
        <v>245</v>
      </c>
      <c r="I5" s="141" t="s">
        <v>245</v>
      </c>
      <c r="J5" s="141" t="s">
        <v>245</v>
      </c>
      <c r="K5" s="141" t="s">
        <v>245</v>
      </c>
      <c r="L5" s="141" t="s">
        <v>245</v>
      </c>
      <c r="M5" s="138" t="s">
        <v>245</v>
      </c>
    </row>
    <row r="6" spans="1:13" ht="16.899999999999999" customHeight="1">
      <c r="A6" s="135" t="s">
        <v>168</v>
      </c>
      <c r="B6" s="136" t="s">
        <v>285</v>
      </c>
      <c r="C6" s="137" t="s">
        <v>244</v>
      </c>
      <c r="D6" s="138" t="s">
        <v>244</v>
      </c>
      <c r="E6" s="125">
        <v>5</v>
      </c>
      <c r="F6" s="143" t="s">
        <v>245</v>
      </c>
      <c r="G6" s="141" t="s">
        <v>245</v>
      </c>
      <c r="H6" s="141" t="s">
        <v>245</v>
      </c>
      <c r="I6" s="141" t="s">
        <v>245</v>
      </c>
      <c r="J6" s="141" t="s">
        <v>245</v>
      </c>
      <c r="K6" s="141" t="s">
        <v>245</v>
      </c>
      <c r="L6" s="141" t="s">
        <v>245</v>
      </c>
      <c r="M6" s="138" t="s">
        <v>245</v>
      </c>
    </row>
    <row r="7" spans="1:13" ht="16.899999999999999" customHeight="1">
      <c r="A7" s="135" t="s">
        <v>168</v>
      </c>
      <c r="B7" s="136" t="s">
        <v>286</v>
      </c>
      <c r="C7" s="137" t="s">
        <v>244</v>
      </c>
      <c r="D7" s="138" t="s">
        <v>244</v>
      </c>
      <c r="E7" s="125">
        <v>5</v>
      </c>
      <c r="F7" s="143" t="s">
        <v>245</v>
      </c>
      <c r="G7" s="141" t="s">
        <v>245</v>
      </c>
      <c r="H7" s="141" t="s">
        <v>245</v>
      </c>
      <c r="I7" s="141" t="s">
        <v>245</v>
      </c>
      <c r="J7" s="141" t="s">
        <v>245</v>
      </c>
      <c r="K7" s="141" t="s">
        <v>245</v>
      </c>
      <c r="L7" s="141" t="s">
        <v>245</v>
      </c>
      <c r="M7" s="138" t="s">
        <v>245</v>
      </c>
    </row>
    <row r="8" spans="1:13" ht="16.899999999999999" customHeight="1">
      <c r="A8" s="135" t="s">
        <v>168</v>
      </c>
      <c r="B8" s="136" t="s">
        <v>287</v>
      </c>
      <c r="C8" s="137" t="s">
        <v>244</v>
      </c>
      <c r="D8" s="138" t="s">
        <v>244</v>
      </c>
      <c r="E8" s="125">
        <v>5</v>
      </c>
      <c r="F8" s="139" t="s">
        <v>245</v>
      </c>
      <c r="G8" s="140" t="s">
        <v>245</v>
      </c>
      <c r="H8" s="141" t="s">
        <v>245</v>
      </c>
      <c r="I8" s="141" t="s">
        <v>245</v>
      </c>
      <c r="J8" s="140" t="s">
        <v>245</v>
      </c>
      <c r="K8" s="140" t="s">
        <v>245</v>
      </c>
      <c r="L8" s="140" t="s">
        <v>245</v>
      </c>
      <c r="M8" s="142" t="s">
        <v>245</v>
      </c>
    </row>
    <row r="9" spans="1:13" ht="16.899999999999999" customHeight="1">
      <c r="A9" s="135" t="s">
        <v>168</v>
      </c>
      <c r="B9" s="136" t="s">
        <v>288</v>
      </c>
      <c r="C9" s="137" t="s">
        <v>244</v>
      </c>
      <c r="D9" s="138" t="s">
        <v>244</v>
      </c>
      <c r="E9" s="125">
        <v>5</v>
      </c>
      <c r="F9" s="143" t="s">
        <v>245</v>
      </c>
      <c r="G9" s="141" t="s">
        <v>245</v>
      </c>
      <c r="H9" s="141" t="s">
        <v>245</v>
      </c>
      <c r="I9" s="141" t="s">
        <v>245</v>
      </c>
      <c r="J9" s="141" t="s">
        <v>245</v>
      </c>
      <c r="K9" s="141" t="s">
        <v>245</v>
      </c>
      <c r="L9" s="141" t="s">
        <v>245</v>
      </c>
      <c r="M9" s="138" t="s">
        <v>245</v>
      </c>
    </row>
    <row r="10" spans="1:13" ht="16.899999999999999" customHeight="1">
      <c r="A10" s="135" t="s">
        <v>168</v>
      </c>
      <c r="B10" s="136" t="s">
        <v>289</v>
      </c>
      <c r="C10" s="144" t="s">
        <v>244</v>
      </c>
      <c r="D10" s="142" t="s">
        <v>244</v>
      </c>
      <c r="E10" s="125">
        <v>5</v>
      </c>
      <c r="F10" s="139" t="s">
        <v>245</v>
      </c>
      <c r="G10" s="140" t="s">
        <v>245</v>
      </c>
      <c r="H10" s="140" t="s">
        <v>245</v>
      </c>
      <c r="I10" s="140" t="s">
        <v>245</v>
      </c>
      <c r="J10" s="140" t="s">
        <v>245</v>
      </c>
      <c r="K10" s="140" t="s">
        <v>245</v>
      </c>
      <c r="L10" s="140" t="s">
        <v>245</v>
      </c>
      <c r="M10" s="142" t="s">
        <v>245</v>
      </c>
    </row>
    <row r="11" spans="1:13" ht="16.899999999999999" customHeight="1">
      <c r="A11" s="136" t="s">
        <v>168</v>
      </c>
      <c r="B11" s="145" t="s">
        <v>290</v>
      </c>
      <c r="C11" s="126" t="s">
        <v>244</v>
      </c>
      <c r="D11" s="138" t="s">
        <v>244</v>
      </c>
      <c r="E11" s="126">
        <v>5</v>
      </c>
      <c r="F11" s="143" t="s">
        <v>245</v>
      </c>
      <c r="G11" s="141" t="s">
        <v>245</v>
      </c>
      <c r="H11" s="141" t="s">
        <v>245</v>
      </c>
      <c r="I11" s="141" t="s">
        <v>245</v>
      </c>
      <c r="J11" s="141" t="s">
        <v>245</v>
      </c>
      <c r="K11" s="141" t="s">
        <v>245</v>
      </c>
      <c r="L11" s="141" t="s">
        <v>245</v>
      </c>
      <c r="M11" s="138" t="s">
        <v>245</v>
      </c>
    </row>
    <row r="12" spans="1:13" ht="16.899999999999999" customHeight="1">
      <c r="A12" s="146" t="s">
        <v>168</v>
      </c>
      <c r="B12" s="145" t="s">
        <v>291</v>
      </c>
      <c r="C12" s="125" t="s">
        <v>244</v>
      </c>
      <c r="D12" s="138" t="s">
        <v>244</v>
      </c>
      <c r="E12" s="125">
        <v>5</v>
      </c>
      <c r="F12" s="143" t="s">
        <v>245</v>
      </c>
      <c r="G12" s="141" t="s">
        <v>245</v>
      </c>
      <c r="H12" s="141" t="s">
        <v>245</v>
      </c>
      <c r="I12" s="141" t="s">
        <v>245</v>
      </c>
      <c r="J12" s="141" t="s">
        <v>245</v>
      </c>
      <c r="K12" s="141" t="s">
        <v>245</v>
      </c>
      <c r="L12" s="141" t="s">
        <v>245</v>
      </c>
      <c r="M12" s="138" t="s">
        <v>245</v>
      </c>
    </row>
    <row r="13" spans="1:13" ht="16.899999999999999" customHeight="1">
      <c r="A13" s="135" t="s">
        <v>168</v>
      </c>
      <c r="B13" s="145" t="s">
        <v>292</v>
      </c>
      <c r="C13" s="125" t="s">
        <v>244</v>
      </c>
      <c r="D13" s="138" t="s">
        <v>244</v>
      </c>
      <c r="E13" s="125">
        <v>5</v>
      </c>
      <c r="F13" s="143" t="s">
        <v>245</v>
      </c>
      <c r="G13" s="141" t="s">
        <v>245</v>
      </c>
      <c r="H13" s="141" t="s">
        <v>245</v>
      </c>
      <c r="I13" s="141" t="s">
        <v>245</v>
      </c>
      <c r="J13" s="141" t="s">
        <v>245</v>
      </c>
      <c r="K13" s="141" t="s">
        <v>245</v>
      </c>
      <c r="L13" s="141" t="s">
        <v>245</v>
      </c>
      <c r="M13" s="138" t="s">
        <v>245</v>
      </c>
    </row>
    <row r="14" spans="1:13" ht="16.899999999999999" customHeight="1">
      <c r="A14" s="135" t="s">
        <v>168</v>
      </c>
      <c r="B14" s="145" t="s">
        <v>293</v>
      </c>
      <c r="C14" s="125" t="s">
        <v>244</v>
      </c>
      <c r="D14" s="138" t="s">
        <v>244</v>
      </c>
      <c r="E14" s="125">
        <v>5</v>
      </c>
      <c r="F14" s="143" t="s">
        <v>245</v>
      </c>
      <c r="G14" s="141" t="s">
        <v>245</v>
      </c>
      <c r="H14" s="141" t="s">
        <v>245</v>
      </c>
      <c r="I14" s="141" t="s">
        <v>245</v>
      </c>
      <c r="J14" s="141" t="s">
        <v>245</v>
      </c>
      <c r="K14" s="141" t="s">
        <v>245</v>
      </c>
      <c r="L14" s="141" t="s">
        <v>245</v>
      </c>
      <c r="M14" s="138" t="s">
        <v>245</v>
      </c>
    </row>
    <row r="15" spans="1:13" ht="16.899999999999999" customHeight="1">
      <c r="A15" s="135" t="s">
        <v>168</v>
      </c>
      <c r="B15" s="145" t="s">
        <v>294</v>
      </c>
      <c r="C15" s="125" t="s">
        <v>244</v>
      </c>
      <c r="D15" s="138" t="s">
        <v>244</v>
      </c>
      <c r="E15" s="125">
        <v>5</v>
      </c>
      <c r="F15" s="143" t="s">
        <v>245</v>
      </c>
      <c r="G15" s="141" t="s">
        <v>245</v>
      </c>
      <c r="H15" s="141" t="s">
        <v>245</v>
      </c>
      <c r="I15" s="141" t="s">
        <v>245</v>
      </c>
      <c r="J15" s="141" t="s">
        <v>245</v>
      </c>
      <c r="K15" s="141" t="s">
        <v>245</v>
      </c>
      <c r="L15" s="141" t="s">
        <v>245</v>
      </c>
      <c r="M15" s="138" t="s">
        <v>245</v>
      </c>
    </row>
    <row r="16" spans="1:13" ht="16.899999999999999" customHeight="1">
      <c r="A16" s="135" t="s">
        <v>168</v>
      </c>
      <c r="B16" s="145" t="s">
        <v>295</v>
      </c>
      <c r="C16" s="125" t="s">
        <v>244</v>
      </c>
      <c r="D16" s="138" t="s">
        <v>244</v>
      </c>
      <c r="E16" s="125">
        <v>5</v>
      </c>
      <c r="F16" s="143" t="s">
        <v>245</v>
      </c>
      <c r="G16" s="141" t="s">
        <v>245</v>
      </c>
      <c r="H16" s="141" t="s">
        <v>245</v>
      </c>
      <c r="I16" s="141" t="s">
        <v>245</v>
      </c>
      <c r="J16" s="141" t="s">
        <v>245</v>
      </c>
      <c r="K16" s="141" t="s">
        <v>245</v>
      </c>
      <c r="L16" s="141" t="s">
        <v>245</v>
      </c>
      <c r="M16" s="138" t="s">
        <v>245</v>
      </c>
    </row>
    <row r="17" spans="1:13" ht="16.899999999999999" customHeight="1">
      <c r="A17" s="135" t="s">
        <v>168</v>
      </c>
      <c r="B17" s="145" t="s">
        <v>296</v>
      </c>
      <c r="C17" s="125" t="s">
        <v>244</v>
      </c>
      <c r="D17" s="138" t="s">
        <v>244</v>
      </c>
      <c r="E17" s="125">
        <v>5</v>
      </c>
      <c r="F17" s="143" t="s">
        <v>245</v>
      </c>
      <c r="G17" s="141" t="s">
        <v>245</v>
      </c>
      <c r="H17" s="141" t="s">
        <v>245</v>
      </c>
      <c r="I17" s="141" t="s">
        <v>245</v>
      </c>
      <c r="J17" s="141" t="s">
        <v>245</v>
      </c>
      <c r="K17" s="141" t="s">
        <v>245</v>
      </c>
      <c r="L17" s="141" t="s">
        <v>245</v>
      </c>
      <c r="M17" s="138" t="s">
        <v>245</v>
      </c>
    </row>
    <row r="18" spans="1:13" ht="16.899999999999999" customHeight="1">
      <c r="A18" s="135" t="s">
        <v>168</v>
      </c>
      <c r="B18" s="145" t="s">
        <v>297</v>
      </c>
      <c r="C18" s="125" t="s">
        <v>244</v>
      </c>
      <c r="D18" s="138" t="s">
        <v>244</v>
      </c>
      <c r="E18" s="125">
        <v>5</v>
      </c>
      <c r="F18" s="143" t="s">
        <v>245</v>
      </c>
      <c r="G18" s="141" t="s">
        <v>245</v>
      </c>
      <c r="H18" s="141" t="s">
        <v>245</v>
      </c>
      <c r="I18" s="141" t="s">
        <v>245</v>
      </c>
      <c r="J18" s="141" t="s">
        <v>245</v>
      </c>
      <c r="K18" s="141" t="s">
        <v>245</v>
      </c>
      <c r="L18" s="141" t="s">
        <v>245</v>
      </c>
      <c r="M18" s="138" t="s">
        <v>245</v>
      </c>
    </row>
    <row r="19" spans="1:13" ht="16.899999999999999" customHeight="1">
      <c r="A19" s="135" t="s">
        <v>168</v>
      </c>
      <c r="B19" s="145" t="s">
        <v>298</v>
      </c>
      <c r="C19" s="125" t="s">
        <v>244</v>
      </c>
      <c r="D19" s="138" t="s">
        <v>244</v>
      </c>
      <c r="E19" s="125">
        <v>5</v>
      </c>
      <c r="F19" s="143" t="s">
        <v>245</v>
      </c>
      <c r="G19" s="141" t="s">
        <v>245</v>
      </c>
      <c r="H19" s="141" t="s">
        <v>245</v>
      </c>
      <c r="I19" s="141" t="s">
        <v>245</v>
      </c>
      <c r="J19" s="141" t="s">
        <v>245</v>
      </c>
      <c r="K19" s="141" t="s">
        <v>245</v>
      </c>
      <c r="L19" s="141" t="s">
        <v>245</v>
      </c>
      <c r="M19" s="138" t="s">
        <v>245</v>
      </c>
    </row>
    <row r="20" spans="1:13" ht="16.899999999999999" customHeight="1">
      <c r="A20" s="135" t="s">
        <v>168</v>
      </c>
      <c r="B20" s="145" t="s">
        <v>299</v>
      </c>
      <c r="C20" s="125" t="s">
        <v>244</v>
      </c>
      <c r="D20" s="138" t="s">
        <v>244</v>
      </c>
      <c r="E20" s="125">
        <v>5</v>
      </c>
      <c r="F20" s="143" t="s">
        <v>245</v>
      </c>
      <c r="G20" s="141" t="s">
        <v>245</v>
      </c>
      <c r="H20" s="141" t="s">
        <v>245</v>
      </c>
      <c r="I20" s="141" t="s">
        <v>245</v>
      </c>
      <c r="J20" s="141" t="s">
        <v>245</v>
      </c>
      <c r="K20" s="141" t="s">
        <v>245</v>
      </c>
      <c r="L20" s="141" t="s">
        <v>245</v>
      </c>
      <c r="M20" s="138" t="s">
        <v>245</v>
      </c>
    </row>
    <row r="21" spans="1:13" ht="16.899999999999999" customHeight="1">
      <c r="A21" s="135" t="s">
        <v>168</v>
      </c>
      <c r="B21" s="145" t="s">
        <v>300</v>
      </c>
      <c r="C21" s="125" t="s">
        <v>244</v>
      </c>
      <c r="D21" s="138" t="s">
        <v>244</v>
      </c>
      <c r="E21" s="125">
        <v>5</v>
      </c>
      <c r="F21" s="143" t="s">
        <v>245</v>
      </c>
      <c r="G21" s="141" t="s">
        <v>245</v>
      </c>
      <c r="H21" s="141" t="s">
        <v>245</v>
      </c>
      <c r="I21" s="141" t="s">
        <v>245</v>
      </c>
      <c r="J21" s="141" t="s">
        <v>245</v>
      </c>
      <c r="K21" s="141" t="s">
        <v>245</v>
      </c>
      <c r="L21" s="141" t="s">
        <v>245</v>
      </c>
      <c r="M21" s="138" t="s">
        <v>245</v>
      </c>
    </row>
    <row r="22" spans="1:13" ht="16.899999999999999" customHeight="1">
      <c r="A22" s="135" t="s">
        <v>168</v>
      </c>
      <c r="B22" s="145" t="s">
        <v>301</v>
      </c>
      <c r="C22" s="125" t="s">
        <v>244</v>
      </c>
      <c r="D22" s="138" t="s">
        <v>244</v>
      </c>
      <c r="E22" s="125">
        <v>5</v>
      </c>
      <c r="F22" s="143" t="s">
        <v>245</v>
      </c>
      <c r="G22" s="141" t="s">
        <v>245</v>
      </c>
      <c r="H22" s="141" t="s">
        <v>245</v>
      </c>
      <c r="I22" s="141" t="s">
        <v>245</v>
      </c>
      <c r="J22" s="141" t="s">
        <v>245</v>
      </c>
      <c r="K22" s="141" t="s">
        <v>245</v>
      </c>
      <c r="L22" s="141" t="s">
        <v>245</v>
      </c>
      <c r="M22" s="138" t="s">
        <v>245</v>
      </c>
    </row>
    <row r="23" spans="1:13" ht="16.899999999999999" customHeight="1">
      <c r="A23" s="135" t="s">
        <v>168</v>
      </c>
      <c r="B23" s="145" t="s">
        <v>302</v>
      </c>
      <c r="C23" s="125" t="s">
        <v>244</v>
      </c>
      <c r="D23" s="138" t="s">
        <v>244</v>
      </c>
      <c r="E23" s="125">
        <v>5</v>
      </c>
      <c r="F23" s="143" t="s">
        <v>245</v>
      </c>
      <c r="G23" s="141" t="s">
        <v>245</v>
      </c>
      <c r="H23" s="141" t="s">
        <v>245</v>
      </c>
      <c r="I23" s="141" t="s">
        <v>245</v>
      </c>
      <c r="J23" s="141" t="s">
        <v>245</v>
      </c>
      <c r="K23" s="141" t="s">
        <v>245</v>
      </c>
      <c r="L23" s="141" t="s">
        <v>245</v>
      </c>
      <c r="M23" s="138" t="s">
        <v>245</v>
      </c>
    </row>
    <row r="24" spans="1:13" ht="16.899999999999999" customHeight="1">
      <c r="A24" s="135" t="s">
        <v>168</v>
      </c>
      <c r="B24" s="145" t="s">
        <v>303</v>
      </c>
      <c r="C24" s="125" t="s">
        <v>244</v>
      </c>
      <c r="D24" s="138" t="s">
        <v>244</v>
      </c>
      <c r="E24" s="125">
        <v>5</v>
      </c>
      <c r="F24" s="143" t="s">
        <v>245</v>
      </c>
      <c r="G24" s="141" t="s">
        <v>245</v>
      </c>
      <c r="H24" s="141" t="s">
        <v>245</v>
      </c>
      <c r="I24" s="141" t="s">
        <v>245</v>
      </c>
      <c r="J24" s="141" t="s">
        <v>245</v>
      </c>
      <c r="K24" s="141" t="s">
        <v>245</v>
      </c>
      <c r="L24" s="141" t="s">
        <v>245</v>
      </c>
      <c r="M24" s="138" t="s">
        <v>245</v>
      </c>
    </row>
    <row r="25" spans="1:13" ht="16.899999999999999" customHeight="1">
      <c r="A25" s="135" t="s">
        <v>168</v>
      </c>
      <c r="B25" s="145" t="s">
        <v>304</v>
      </c>
      <c r="C25" s="125" t="s">
        <v>244</v>
      </c>
      <c r="D25" s="138" t="s">
        <v>244</v>
      </c>
      <c r="E25" s="125">
        <v>5</v>
      </c>
      <c r="F25" s="143" t="s">
        <v>245</v>
      </c>
      <c r="G25" s="141" t="s">
        <v>245</v>
      </c>
      <c r="H25" s="141" t="s">
        <v>245</v>
      </c>
      <c r="I25" s="141" t="s">
        <v>245</v>
      </c>
      <c r="J25" s="141" t="s">
        <v>245</v>
      </c>
      <c r="K25" s="141" t="s">
        <v>245</v>
      </c>
      <c r="L25" s="141" t="s">
        <v>245</v>
      </c>
      <c r="M25" s="138" t="s">
        <v>245</v>
      </c>
    </row>
    <row r="26" spans="1:13" ht="16.899999999999999" customHeight="1">
      <c r="A26" s="135" t="s">
        <v>168</v>
      </c>
      <c r="B26" s="145" t="s">
        <v>305</v>
      </c>
      <c r="C26" s="125" t="s">
        <v>244</v>
      </c>
      <c r="D26" s="138" t="s">
        <v>244</v>
      </c>
      <c r="E26" s="125">
        <v>5</v>
      </c>
      <c r="F26" s="143" t="s">
        <v>245</v>
      </c>
      <c r="G26" s="141" t="s">
        <v>245</v>
      </c>
      <c r="H26" s="141" t="s">
        <v>245</v>
      </c>
      <c r="I26" s="141" t="s">
        <v>245</v>
      </c>
      <c r="J26" s="141" t="s">
        <v>245</v>
      </c>
      <c r="K26" s="141" t="s">
        <v>245</v>
      </c>
      <c r="L26" s="141" t="s">
        <v>245</v>
      </c>
      <c r="M26" s="138" t="s">
        <v>245</v>
      </c>
    </row>
    <row r="27" spans="1:13" ht="16.899999999999999" customHeight="1">
      <c r="A27" s="135" t="s">
        <v>168</v>
      </c>
      <c r="B27" s="145" t="s">
        <v>306</v>
      </c>
      <c r="C27" s="125" t="s">
        <v>244</v>
      </c>
      <c r="D27" s="138" t="s">
        <v>244</v>
      </c>
      <c r="E27" s="125">
        <v>5</v>
      </c>
      <c r="F27" s="143" t="s">
        <v>245</v>
      </c>
      <c r="G27" s="141" t="s">
        <v>245</v>
      </c>
      <c r="H27" s="141" t="s">
        <v>245</v>
      </c>
      <c r="I27" s="141" t="s">
        <v>245</v>
      </c>
      <c r="J27" s="141" t="s">
        <v>245</v>
      </c>
      <c r="K27" s="141" t="s">
        <v>245</v>
      </c>
      <c r="L27" s="141" t="s">
        <v>245</v>
      </c>
      <c r="M27" s="138" t="s">
        <v>245</v>
      </c>
    </row>
    <row r="28" spans="1:13" ht="16.899999999999999" customHeight="1">
      <c r="A28" s="135" t="s">
        <v>168</v>
      </c>
      <c r="B28" s="145" t="s">
        <v>307</v>
      </c>
      <c r="C28" s="125" t="s">
        <v>244</v>
      </c>
      <c r="D28" s="138" t="s">
        <v>244</v>
      </c>
      <c r="E28" s="125">
        <v>5</v>
      </c>
      <c r="F28" s="143" t="s">
        <v>245</v>
      </c>
      <c r="G28" s="141" t="s">
        <v>245</v>
      </c>
      <c r="H28" s="141" t="s">
        <v>245</v>
      </c>
      <c r="I28" s="141" t="s">
        <v>245</v>
      </c>
      <c r="J28" s="141" t="s">
        <v>245</v>
      </c>
      <c r="K28" s="141" t="s">
        <v>245</v>
      </c>
      <c r="L28" s="141" t="s">
        <v>245</v>
      </c>
      <c r="M28" s="138" t="s">
        <v>245</v>
      </c>
    </row>
    <row r="29" spans="1:13" ht="16.899999999999999" customHeight="1">
      <c r="A29" s="135" t="s">
        <v>168</v>
      </c>
      <c r="B29" s="145" t="s">
        <v>308</v>
      </c>
      <c r="C29" s="125" t="s">
        <v>244</v>
      </c>
      <c r="D29" s="138" t="s">
        <v>244</v>
      </c>
      <c r="E29" s="125">
        <v>5</v>
      </c>
      <c r="F29" s="143" t="s">
        <v>245</v>
      </c>
      <c r="G29" s="141" t="s">
        <v>245</v>
      </c>
      <c r="H29" s="141" t="s">
        <v>245</v>
      </c>
      <c r="I29" s="141" t="s">
        <v>245</v>
      </c>
      <c r="J29" s="141" t="s">
        <v>245</v>
      </c>
      <c r="K29" s="141" t="s">
        <v>245</v>
      </c>
      <c r="L29" s="141" t="s">
        <v>245</v>
      </c>
      <c r="M29" s="138" t="s">
        <v>245</v>
      </c>
    </row>
    <row r="30" spans="1:13" ht="16.899999999999999" customHeight="1">
      <c r="A30" s="135" t="s">
        <v>168</v>
      </c>
      <c r="B30" s="145" t="s">
        <v>309</v>
      </c>
      <c r="C30" s="125" t="s">
        <v>244</v>
      </c>
      <c r="D30" s="138" t="s">
        <v>244</v>
      </c>
      <c r="E30" s="125">
        <v>5</v>
      </c>
      <c r="F30" s="143" t="s">
        <v>245</v>
      </c>
      <c r="G30" s="141" t="s">
        <v>245</v>
      </c>
      <c r="H30" s="141" t="s">
        <v>245</v>
      </c>
      <c r="I30" s="141" t="s">
        <v>245</v>
      </c>
      <c r="J30" s="141" t="s">
        <v>245</v>
      </c>
      <c r="K30" s="141" t="s">
        <v>245</v>
      </c>
      <c r="L30" s="141" t="s">
        <v>245</v>
      </c>
      <c r="M30" s="138" t="s">
        <v>245</v>
      </c>
    </row>
    <row r="31" spans="1:13" ht="16.899999999999999" customHeight="1">
      <c r="A31" s="135" t="s">
        <v>168</v>
      </c>
      <c r="B31" s="145" t="s">
        <v>310</v>
      </c>
      <c r="C31" s="125" t="s">
        <v>244</v>
      </c>
      <c r="D31" s="138" t="s">
        <v>244</v>
      </c>
      <c r="E31" s="125">
        <v>5</v>
      </c>
      <c r="F31" s="139" t="s">
        <v>245</v>
      </c>
      <c r="G31" s="140" t="s">
        <v>245</v>
      </c>
      <c r="H31" s="140" t="s">
        <v>245</v>
      </c>
      <c r="I31" s="140" t="s">
        <v>245</v>
      </c>
      <c r="J31" s="140" t="s">
        <v>245</v>
      </c>
      <c r="K31" s="140" t="s">
        <v>245</v>
      </c>
      <c r="L31" s="140" t="s">
        <v>245</v>
      </c>
      <c r="M31" s="142" t="s">
        <v>245</v>
      </c>
    </row>
    <row r="32" spans="1:13" ht="16.899999999999999" customHeight="1" thickBot="1">
      <c r="A32" s="135" t="s">
        <v>168</v>
      </c>
      <c r="B32" s="145" t="s">
        <v>311</v>
      </c>
      <c r="C32" s="147" t="s">
        <v>244</v>
      </c>
      <c r="D32" s="148" t="s">
        <v>244</v>
      </c>
      <c r="E32" s="147">
        <v>5</v>
      </c>
      <c r="F32" s="149" t="s">
        <v>245</v>
      </c>
      <c r="G32" s="150" t="s">
        <v>245</v>
      </c>
      <c r="H32" s="150" t="s">
        <v>245</v>
      </c>
      <c r="I32" s="150" t="s">
        <v>245</v>
      </c>
      <c r="J32" s="150" t="s">
        <v>245</v>
      </c>
      <c r="K32" s="150" t="s">
        <v>245</v>
      </c>
      <c r="L32" s="150" t="s">
        <v>245</v>
      </c>
      <c r="M32" s="148" t="s">
        <v>245</v>
      </c>
    </row>
    <row r="33" spans="1:2" ht="13.5" customHeight="1">
      <c r="A33" s="151" t="s">
        <v>238</v>
      </c>
      <c r="B33" s="151"/>
    </row>
    <row r="34" spans="1:2" ht="13.5" customHeight="1"/>
  </sheetData>
  <sheetProtection selectLockedCells="1"/>
  <mergeCells count="4">
    <mergeCell ref="A1:A2"/>
    <mergeCell ref="B1:B2"/>
    <mergeCell ref="C1:D1"/>
    <mergeCell ref="E1:M1"/>
  </mergeCells>
  <phoneticPr fontId="2"/>
  <dataValidations count="4">
    <dataValidation imeMode="hiragana" allowBlank="1" showInputMessage="1" showErrorMessage="1" sqref="A1:M2 A3:B32"/>
    <dataValidation type="list" imeMode="off" allowBlank="1" showInputMessage="1" sqref="D3:D32 F3:M32">
      <formula1>"○,×,－"</formula1>
    </dataValidation>
    <dataValidation type="list" imeMode="off" allowBlank="1" showInputMessage="1" sqref="C3:C32 E10:E32">
      <formula1>"5,1,－"</formula1>
    </dataValidation>
    <dataValidation type="list" imeMode="off" allowBlank="1" showInputMessage="1" sqref="E3:E9">
      <formula1>"10,5,－"</formula1>
    </dataValidation>
  </dataValidations>
  <pageMargins left="0.70866141732283472" right="0.23622047244094491" top="0.51181102362204722" bottom="0.59055118110236227" header="0.31496062992125984" footer="0.31496062992125984"/>
  <pageSetup paperSize="9" firstPageNumber="9" orientation="portrait" useFirstPageNumber="1" r:id="rId1"/>
  <headerFooter>
    <oddFooter>&amp;C4-&amp;P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V77"/>
  <sheetViews>
    <sheetView zoomScaleNormal="100" zoomScaleSheetLayoutView="90" workbookViewId="0">
      <selection activeCell="D9" sqref="D9"/>
    </sheetView>
  </sheetViews>
  <sheetFormatPr defaultRowHeight="13.5"/>
  <cols>
    <col min="1" max="1" width="11.25" style="2" customWidth="1"/>
    <col min="2" max="2" width="24.375" style="2" customWidth="1"/>
    <col min="3" max="8" width="9.625" style="17" customWidth="1"/>
    <col min="9" max="16384" width="9" style="2"/>
  </cols>
  <sheetData>
    <row r="1" spans="1:22" s="18" customFormat="1" ht="20.100000000000001" customHeight="1" thickBot="1">
      <c r="A1" s="26" t="s">
        <v>312</v>
      </c>
      <c r="B1" s="26"/>
      <c r="C1" s="118"/>
      <c r="D1" s="118"/>
      <c r="E1" s="118"/>
      <c r="F1" s="118"/>
      <c r="G1" s="118"/>
      <c r="H1" s="118"/>
      <c r="I1" s="71"/>
      <c r="J1" s="71"/>
      <c r="K1" s="71"/>
      <c r="L1" s="71"/>
      <c r="M1" s="71"/>
      <c r="N1" s="71"/>
      <c r="O1" s="71"/>
      <c r="P1" s="71"/>
      <c r="Q1" s="71"/>
      <c r="R1" s="71"/>
      <c r="S1" s="71"/>
      <c r="T1" s="71"/>
      <c r="U1" s="71"/>
      <c r="V1" s="71"/>
    </row>
    <row r="2" spans="1:22" ht="31.35" customHeight="1" thickBot="1">
      <c r="A2" s="160" t="s">
        <v>165</v>
      </c>
      <c r="B2" s="31" t="s">
        <v>180</v>
      </c>
      <c r="C2" s="119" t="s">
        <v>213</v>
      </c>
      <c r="D2" s="120" t="s">
        <v>231</v>
      </c>
      <c r="E2" s="120" t="s">
        <v>232</v>
      </c>
      <c r="F2" s="120" t="s">
        <v>233</v>
      </c>
      <c r="G2" s="120" t="s">
        <v>234</v>
      </c>
      <c r="H2" s="121" t="s">
        <v>313</v>
      </c>
    </row>
    <row r="3" spans="1:22" ht="16.5" customHeight="1">
      <c r="A3" s="116" t="s">
        <v>178</v>
      </c>
      <c r="B3" s="113" t="s">
        <v>314</v>
      </c>
      <c r="C3" s="122">
        <v>1</v>
      </c>
      <c r="D3" s="123" t="s">
        <v>245</v>
      </c>
      <c r="E3" s="123" t="s">
        <v>245</v>
      </c>
      <c r="F3" s="123" t="s">
        <v>245</v>
      </c>
      <c r="G3" s="123" t="s">
        <v>245</v>
      </c>
      <c r="H3" s="124" t="s">
        <v>245</v>
      </c>
    </row>
    <row r="4" spans="1:22" ht="16.5" customHeight="1">
      <c r="A4" s="28" t="s">
        <v>168</v>
      </c>
      <c r="B4" s="27" t="s">
        <v>315</v>
      </c>
      <c r="C4" s="125">
        <v>1</v>
      </c>
      <c r="D4" s="108" t="s">
        <v>245</v>
      </c>
      <c r="E4" s="108" t="s">
        <v>245</v>
      </c>
      <c r="F4" s="108" t="s">
        <v>245</v>
      </c>
      <c r="G4" s="108" t="s">
        <v>245</v>
      </c>
      <c r="H4" s="109" t="s">
        <v>245</v>
      </c>
    </row>
    <row r="5" spans="1:22" ht="16.5" customHeight="1">
      <c r="A5" s="28" t="s">
        <v>168</v>
      </c>
      <c r="B5" s="27" t="s">
        <v>316</v>
      </c>
      <c r="C5" s="125">
        <v>1</v>
      </c>
      <c r="D5" s="108" t="s">
        <v>245</v>
      </c>
      <c r="E5" s="108" t="s">
        <v>245</v>
      </c>
      <c r="F5" s="108" t="s">
        <v>245</v>
      </c>
      <c r="G5" s="108" t="s">
        <v>245</v>
      </c>
      <c r="H5" s="109" t="s">
        <v>245</v>
      </c>
    </row>
    <row r="6" spans="1:22" ht="16.5" customHeight="1">
      <c r="A6" s="28" t="s">
        <v>168</v>
      </c>
      <c r="B6" s="27" t="s">
        <v>317</v>
      </c>
      <c r="C6" s="125">
        <v>1</v>
      </c>
      <c r="D6" s="108" t="s">
        <v>245</v>
      </c>
      <c r="E6" s="108" t="s">
        <v>245</v>
      </c>
      <c r="F6" s="108" t="s">
        <v>245</v>
      </c>
      <c r="G6" s="108" t="s">
        <v>245</v>
      </c>
      <c r="H6" s="109" t="s">
        <v>245</v>
      </c>
    </row>
    <row r="7" spans="1:22" ht="16.5" customHeight="1">
      <c r="A7" s="28" t="s">
        <v>168</v>
      </c>
      <c r="B7" s="27" t="s">
        <v>318</v>
      </c>
      <c r="C7" s="125">
        <v>1</v>
      </c>
      <c r="D7" s="108" t="s">
        <v>245</v>
      </c>
      <c r="E7" s="108" t="s">
        <v>245</v>
      </c>
      <c r="F7" s="108" t="s">
        <v>245</v>
      </c>
      <c r="G7" s="108" t="s">
        <v>245</v>
      </c>
      <c r="H7" s="109" t="s">
        <v>245</v>
      </c>
    </row>
    <row r="8" spans="1:22" ht="16.5" customHeight="1">
      <c r="A8" s="28" t="s">
        <v>168</v>
      </c>
      <c r="B8" s="27" t="s">
        <v>319</v>
      </c>
      <c r="C8" s="125">
        <v>1</v>
      </c>
      <c r="D8" s="108" t="s">
        <v>245</v>
      </c>
      <c r="E8" s="108" t="s">
        <v>245</v>
      </c>
      <c r="F8" s="108" t="s">
        <v>245</v>
      </c>
      <c r="G8" s="108" t="s">
        <v>245</v>
      </c>
      <c r="H8" s="109" t="s">
        <v>245</v>
      </c>
    </row>
    <row r="9" spans="1:22" ht="16.5" customHeight="1">
      <c r="A9" s="28" t="s">
        <v>168</v>
      </c>
      <c r="B9" s="27" t="s">
        <v>320</v>
      </c>
      <c r="C9" s="125">
        <v>1</v>
      </c>
      <c r="D9" s="108" t="s">
        <v>245</v>
      </c>
      <c r="E9" s="108" t="s">
        <v>245</v>
      </c>
      <c r="F9" s="108" t="s">
        <v>245</v>
      </c>
      <c r="G9" s="108" t="s">
        <v>245</v>
      </c>
      <c r="H9" s="109" t="s">
        <v>245</v>
      </c>
    </row>
    <row r="10" spans="1:22" ht="16.5" customHeight="1">
      <c r="A10" s="28" t="s">
        <v>168</v>
      </c>
      <c r="B10" s="27" t="s">
        <v>321</v>
      </c>
      <c r="C10" s="125">
        <v>1</v>
      </c>
      <c r="D10" s="108" t="s">
        <v>245</v>
      </c>
      <c r="E10" s="108" t="s">
        <v>245</v>
      </c>
      <c r="F10" s="108" t="s">
        <v>245</v>
      </c>
      <c r="G10" s="108" t="s">
        <v>245</v>
      </c>
      <c r="H10" s="109" t="s">
        <v>245</v>
      </c>
    </row>
    <row r="11" spans="1:22" ht="16.5" customHeight="1">
      <c r="A11" s="28" t="s">
        <v>168</v>
      </c>
      <c r="B11" s="27" t="s">
        <v>322</v>
      </c>
      <c r="C11" s="125">
        <v>1</v>
      </c>
      <c r="D11" s="108" t="s">
        <v>245</v>
      </c>
      <c r="E11" s="108" t="s">
        <v>245</v>
      </c>
      <c r="F11" s="108" t="s">
        <v>245</v>
      </c>
      <c r="G11" s="108" t="s">
        <v>245</v>
      </c>
      <c r="H11" s="109" t="s">
        <v>245</v>
      </c>
    </row>
    <row r="12" spans="1:22" ht="16.5" customHeight="1">
      <c r="A12" s="28" t="s">
        <v>168</v>
      </c>
      <c r="B12" s="27" t="s">
        <v>323</v>
      </c>
      <c r="C12" s="125">
        <v>1</v>
      </c>
      <c r="D12" s="108" t="s">
        <v>245</v>
      </c>
      <c r="E12" s="108" t="s">
        <v>245</v>
      </c>
      <c r="F12" s="108" t="s">
        <v>245</v>
      </c>
      <c r="G12" s="108" t="s">
        <v>245</v>
      </c>
      <c r="H12" s="109" t="s">
        <v>245</v>
      </c>
    </row>
    <row r="13" spans="1:22" ht="16.5" customHeight="1">
      <c r="A13" s="28" t="s">
        <v>168</v>
      </c>
      <c r="B13" s="27" t="s">
        <v>324</v>
      </c>
      <c r="C13" s="125">
        <v>1</v>
      </c>
      <c r="D13" s="108" t="s">
        <v>245</v>
      </c>
      <c r="E13" s="108" t="s">
        <v>245</v>
      </c>
      <c r="F13" s="108" t="s">
        <v>245</v>
      </c>
      <c r="G13" s="108" t="s">
        <v>245</v>
      </c>
      <c r="H13" s="109" t="s">
        <v>245</v>
      </c>
    </row>
    <row r="14" spans="1:22" ht="16.5" customHeight="1">
      <c r="A14" s="28" t="s">
        <v>168</v>
      </c>
      <c r="B14" s="27" t="s">
        <v>325</v>
      </c>
      <c r="C14" s="125">
        <v>1</v>
      </c>
      <c r="D14" s="108" t="s">
        <v>245</v>
      </c>
      <c r="E14" s="108" t="s">
        <v>245</v>
      </c>
      <c r="F14" s="108" t="s">
        <v>245</v>
      </c>
      <c r="G14" s="108" t="s">
        <v>245</v>
      </c>
      <c r="H14" s="109" t="s">
        <v>245</v>
      </c>
    </row>
    <row r="15" spans="1:22" ht="16.5" customHeight="1">
      <c r="A15" s="28" t="s">
        <v>168</v>
      </c>
      <c r="B15" s="27" t="s">
        <v>326</v>
      </c>
      <c r="C15" s="125">
        <v>1</v>
      </c>
      <c r="D15" s="108" t="s">
        <v>245</v>
      </c>
      <c r="E15" s="108" t="s">
        <v>245</v>
      </c>
      <c r="F15" s="108" t="s">
        <v>245</v>
      </c>
      <c r="G15" s="108" t="s">
        <v>245</v>
      </c>
      <c r="H15" s="109" t="s">
        <v>245</v>
      </c>
    </row>
    <row r="16" spans="1:22" ht="16.5" customHeight="1">
      <c r="A16" s="28" t="s">
        <v>168</v>
      </c>
      <c r="B16" s="27" t="s">
        <v>327</v>
      </c>
      <c r="C16" s="125">
        <v>1</v>
      </c>
      <c r="D16" s="108" t="s">
        <v>245</v>
      </c>
      <c r="E16" s="108" t="s">
        <v>245</v>
      </c>
      <c r="F16" s="108" t="s">
        <v>245</v>
      </c>
      <c r="G16" s="108" t="s">
        <v>245</v>
      </c>
      <c r="H16" s="109" t="s">
        <v>245</v>
      </c>
    </row>
    <row r="17" spans="1:8" ht="16.5" customHeight="1">
      <c r="A17" s="28" t="s">
        <v>168</v>
      </c>
      <c r="B17" s="27" t="s">
        <v>328</v>
      </c>
      <c r="C17" s="125">
        <v>1</v>
      </c>
      <c r="D17" s="108" t="s">
        <v>245</v>
      </c>
      <c r="E17" s="108" t="s">
        <v>245</v>
      </c>
      <c r="F17" s="108" t="s">
        <v>245</v>
      </c>
      <c r="G17" s="108" t="s">
        <v>245</v>
      </c>
      <c r="H17" s="109" t="s">
        <v>245</v>
      </c>
    </row>
    <row r="18" spans="1:8" ht="16.5" customHeight="1">
      <c r="A18" s="28" t="s">
        <v>168</v>
      </c>
      <c r="B18" s="27" t="s">
        <v>329</v>
      </c>
      <c r="C18" s="125">
        <v>1</v>
      </c>
      <c r="D18" s="108" t="s">
        <v>245</v>
      </c>
      <c r="E18" s="108" t="s">
        <v>245</v>
      </c>
      <c r="F18" s="108" t="s">
        <v>245</v>
      </c>
      <c r="G18" s="108" t="s">
        <v>245</v>
      </c>
      <c r="H18" s="109" t="s">
        <v>245</v>
      </c>
    </row>
    <row r="19" spans="1:8" ht="16.5" customHeight="1">
      <c r="A19" s="28" t="s">
        <v>168</v>
      </c>
      <c r="B19" s="27" t="s">
        <v>330</v>
      </c>
      <c r="C19" s="125">
        <v>1</v>
      </c>
      <c r="D19" s="108" t="s">
        <v>245</v>
      </c>
      <c r="E19" s="108" t="s">
        <v>245</v>
      </c>
      <c r="F19" s="108" t="s">
        <v>245</v>
      </c>
      <c r="G19" s="108" t="s">
        <v>245</v>
      </c>
      <c r="H19" s="109" t="s">
        <v>245</v>
      </c>
    </row>
    <row r="20" spans="1:8" ht="16.5" customHeight="1">
      <c r="A20" s="28" t="s">
        <v>168</v>
      </c>
      <c r="B20" s="27" t="s">
        <v>331</v>
      </c>
      <c r="C20" s="125">
        <v>1</v>
      </c>
      <c r="D20" s="108" t="s">
        <v>245</v>
      </c>
      <c r="E20" s="108" t="s">
        <v>245</v>
      </c>
      <c r="F20" s="108" t="s">
        <v>245</v>
      </c>
      <c r="G20" s="108" t="s">
        <v>245</v>
      </c>
      <c r="H20" s="109" t="s">
        <v>245</v>
      </c>
    </row>
    <row r="21" spans="1:8" ht="16.5" customHeight="1">
      <c r="A21" s="28" t="s">
        <v>168</v>
      </c>
      <c r="B21" s="27" t="s">
        <v>332</v>
      </c>
      <c r="C21" s="125">
        <v>1</v>
      </c>
      <c r="D21" s="108" t="s">
        <v>245</v>
      </c>
      <c r="E21" s="108" t="s">
        <v>245</v>
      </c>
      <c r="F21" s="108" t="s">
        <v>245</v>
      </c>
      <c r="G21" s="108" t="s">
        <v>245</v>
      </c>
      <c r="H21" s="109" t="s">
        <v>245</v>
      </c>
    </row>
    <row r="22" spans="1:8" ht="16.5" customHeight="1">
      <c r="A22" s="28" t="s">
        <v>168</v>
      </c>
      <c r="B22" s="27" t="s">
        <v>333</v>
      </c>
      <c r="C22" s="125">
        <v>1</v>
      </c>
      <c r="D22" s="108" t="s">
        <v>245</v>
      </c>
      <c r="E22" s="108" t="s">
        <v>245</v>
      </c>
      <c r="F22" s="108" t="s">
        <v>245</v>
      </c>
      <c r="G22" s="108" t="s">
        <v>245</v>
      </c>
      <c r="H22" s="109" t="s">
        <v>245</v>
      </c>
    </row>
    <row r="23" spans="1:8" ht="16.5" customHeight="1">
      <c r="A23" s="28" t="s">
        <v>168</v>
      </c>
      <c r="B23" s="27" t="s">
        <v>334</v>
      </c>
      <c r="C23" s="125">
        <v>1</v>
      </c>
      <c r="D23" s="108" t="s">
        <v>245</v>
      </c>
      <c r="E23" s="108" t="s">
        <v>245</v>
      </c>
      <c r="F23" s="108" t="s">
        <v>245</v>
      </c>
      <c r="G23" s="108" t="s">
        <v>245</v>
      </c>
      <c r="H23" s="109" t="s">
        <v>245</v>
      </c>
    </row>
    <row r="24" spans="1:8" ht="16.5" customHeight="1">
      <c r="A24" s="28" t="s">
        <v>168</v>
      </c>
      <c r="B24" s="27" t="s">
        <v>335</v>
      </c>
      <c r="C24" s="125">
        <v>1</v>
      </c>
      <c r="D24" s="108" t="s">
        <v>245</v>
      </c>
      <c r="E24" s="108" t="s">
        <v>245</v>
      </c>
      <c r="F24" s="108" t="s">
        <v>245</v>
      </c>
      <c r="G24" s="108" t="s">
        <v>245</v>
      </c>
      <c r="H24" s="109" t="s">
        <v>245</v>
      </c>
    </row>
    <row r="25" spans="1:8" ht="16.5" customHeight="1">
      <c r="A25" s="28" t="s">
        <v>168</v>
      </c>
      <c r="B25" s="27" t="s">
        <v>336</v>
      </c>
      <c r="C25" s="125">
        <v>1</v>
      </c>
      <c r="D25" s="108" t="s">
        <v>245</v>
      </c>
      <c r="E25" s="108" t="s">
        <v>245</v>
      </c>
      <c r="F25" s="108" t="s">
        <v>245</v>
      </c>
      <c r="G25" s="108" t="s">
        <v>245</v>
      </c>
      <c r="H25" s="109" t="s">
        <v>245</v>
      </c>
    </row>
    <row r="26" spans="1:8" ht="16.5" customHeight="1">
      <c r="A26" s="28" t="s">
        <v>168</v>
      </c>
      <c r="B26" s="27" t="s">
        <v>337</v>
      </c>
      <c r="C26" s="125">
        <v>1</v>
      </c>
      <c r="D26" s="108" t="s">
        <v>245</v>
      </c>
      <c r="E26" s="108" t="s">
        <v>245</v>
      </c>
      <c r="F26" s="108" t="s">
        <v>245</v>
      </c>
      <c r="G26" s="108" t="s">
        <v>245</v>
      </c>
      <c r="H26" s="109" t="s">
        <v>245</v>
      </c>
    </row>
    <row r="27" spans="1:8" ht="16.5" customHeight="1">
      <c r="A27" s="28" t="s">
        <v>168</v>
      </c>
      <c r="B27" s="27" t="s">
        <v>338</v>
      </c>
      <c r="C27" s="125">
        <v>1</v>
      </c>
      <c r="D27" s="108" t="s">
        <v>245</v>
      </c>
      <c r="E27" s="108" t="s">
        <v>245</v>
      </c>
      <c r="F27" s="108" t="s">
        <v>245</v>
      </c>
      <c r="G27" s="108" t="s">
        <v>245</v>
      </c>
      <c r="H27" s="109" t="s">
        <v>245</v>
      </c>
    </row>
    <row r="28" spans="1:8" ht="16.5" customHeight="1">
      <c r="A28" s="28" t="s">
        <v>168</v>
      </c>
      <c r="B28" s="27" t="s">
        <v>339</v>
      </c>
      <c r="C28" s="125">
        <v>1</v>
      </c>
      <c r="D28" s="108" t="s">
        <v>245</v>
      </c>
      <c r="E28" s="108" t="s">
        <v>245</v>
      </c>
      <c r="F28" s="108" t="s">
        <v>245</v>
      </c>
      <c r="G28" s="108" t="s">
        <v>245</v>
      </c>
      <c r="H28" s="109" t="s">
        <v>245</v>
      </c>
    </row>
    <row r="29" spans="1:8" ht="16.5" customHeight="1">
      <c r="A29" s="28" t="s">
        <v>168</v>
      </c>
      <c r="B29" s="27" t="s">
        <v>340</v>
      </c>
      <c r="C29" s="125">
        <v>1</v>
      </c>
      <c r="D29" s="108" t="s">
        <v>245</v>
      </c>
      <c r="E29" s="108" t="s">
        <v>245</v>
      </c>
      <c r="F29" s="108" t="s">
        <v>245</v>
      </c>
      <c r="G29" s="108" t="s">
        <v>245</v>
      </c>
      <c r="H29" s="109" t="s">
        <v>245</v>
      </c>
    </row>
    <row r="30" spans="1:8" ht="16.5" customHeight="1">
      <c r="A30" s="28" t="s">
        <v>168</v>
      </c>
      <c r="B30" s="27" t="s">
        <v>341</v>
      </c>
      <c r="C30" s="125">
        <v>1</v>
      </c>
      <c r="D30" s="108" t="s">
        <v>245</v>
      </c>
      <c r="E30" s="108" t="s">
        <v>245</v>
      </c>
      <c r="F30" s="108" t="s">
        <v>245</v>
      </c>
      <c r="G30" s="108" t="s">
        <v>245</v>
      </c>
      <c r="H30" s="109" t="s">
        <v>245</v>
      </c>
    </row>
    <row r="31" spans="1:8" ht="16.5" customHeight="1">
      <c r="A31" s="28" t="s">
        <v>168</v>
      </c>
      <c r="B31" s="27" t="s">
        <v>342</v>
      </c>
      <c r="C31" s="125">
        <v>1</v>
      </c>
      <c r="D31" s="108" t="s">
        <v>245</v>
      </c>
      <c r="E31" s="108" t="s">
        <v>245</v>
      </c>
      <c r="F31" s="108" t="s">
        <v>245</v>
      </c>
      <c r="G31" s="108" t="s">
        <v>245</v>
      </c>
      <c r="H31" s="109" t="s">
        <v>245</v>
      </c>
    </row>
    <row r="32" spans="1:8" ht="16.5" customHeight="1">
      <c r="A32" s="28" t="s">
        <v>168</v>
      </c>
      <c r="B32" s="27" t="s">
        <v>343</v>
      </c>
      <c r="C32" s="125">
        <v>1</v>
      </c>
      <c r="D32" s="108" t="s">
        <v>245</v>
      </c>
      <c r="E32" s="108" t="s">
        <v>245</v>
      </c>
      <c r="F32" s="108" t="s">
        <v>245</v>
      </c>
      <c r="G32" s="108" t="s">
        <v>245</v>
      </c>
      <c r="H32" s="109" t="s">
        <v>245</v>
      </c>
    </row>
    <row r="33" spans="1:8" ht="16.5" customHeight="1">
      <c r="A33" s="28" t="s">
        <v>168</v>
      </c>
      <c r="B33" s="27" t="s">
        <v>344</v>
      </c>
      <c r="C33" s="125">
        <v>1</v>
      </c>
      <c r="D33" s="108" t="s">
        <v>245</v>
      </c>
      <c r="E33" s="108" t="s">
        <v>245</v>
      </c>
      <c r="F33" s="108" t="s">
        <v>245</v>
      </c>
      <c r="G33" s="108" t="s">
        <v>245</v>
      </c>
      <c r="H33" s="109" t="s">
        <v>245</v>
      </c>
    </row>
    <row r="34" spans="1:8" ht="16.5" customHeight="1">
      <c r="A34" s="28" t="s">
        <v>168</v>
      </c>
      <c r="B34" s="27" t="s">
        <v>345</v>
      </c>
      <c r="C34" s="125">
        <v>1</v>
      </c>
      <c r="D34" s="108" t="s">
        <v>245</v>
      </c>
      <c r="E34" s="108" t="s">
        <v>245</v>
      </c>
      <c r="F34" s="108" t="s">
        <v>245</v>
      </c>
      <c r="G34" s="108" t="s">
        <v>245</v>
      </c>
      <c r="H34" s="109" t="s">
        <v>245</v>
      </c>
    </row>
    <row r="35" spans="1:8" ht="16.5" customHeight="1">
      <c r="A35" s="28" t="s">
        <v>168</v>
      </c>
      <c r="B35" s="27" t="s">
        <v>346</v>
      </c>
      <c r="C35" s="125">
        <v>1</v>
      </c>
      <c r="D35" s="108" t="s">
        <v>245</v>
      </c>
      <c r="E35" s="108" t="s">
        <v>245</v>
      </c>
      <c r="F35" s="108" t="s">
        <v>245</v>
      </c>
      <c r="G35" s="108" t="s">
        <v>245</v>
      </c>
      <c r="H35" s="109" t="s">
        <v>245</v>
      </c>
    </row>
    <row r="36" spans="1:8" ht="16.5" customHeight="1">
      <c r="A36" s="28" t="s">
        <v>168</v>
      </c>
      <c r="B36" s="27" t="s">
        <v>347</v>
      </c>
      <c r="C36" s="125">
        <v>1</v>
      </c>
      <c r="D36" s="108" t="s">
        <v>245</v>
      </c>
      <c r="E36" s="108" t="s">
        <v>245</v>
      </c>
      <c r="F36" s="108" t="s">
        <v>245</v>
      </c>
      <c r="G36" s="108" t="s">
        <v>245</v>
      </c>
      <c r="H36" s="109" t="s">
        <v>245</v>
      </c>
    </row>
    <row r="37" spans="1:8" ht="16.5" customHeight="1">
      <c r="A37" s="28" t="s">
        <v>168</v>
      </c>
      <c r="B37" s="27" t="s">
        <v>348</v>
      </c>
      <c r="C37" s="125">
        <v>1</v>
      </c>
      <c r="D37" s="108" t="s">
        <v>245</v>
      </c>
      <c r="E37" s="108" t="s">
        <v>245</v>
      </c>
      <c r="F37" s="108" t="s">
        <v>245</v>
      </c>
      <c r="G37" s="108" t="s">
        <v>245</v>
      </c>
      <c r="H37" s="109" t="s">
        <v>245</v>
      </c>
    </row>
    <row r="38" spans="1:8" ht="16.5" customHeight="1">
      <c r="A38" s="28" t="s">
        <v>168</v>
      </c>
      <c r="B38" s="27" t="s">
        <v>349</v>
      </c>
      <c r="C38" s="125">
        <v>1</v>
      </c>
      <c r="D38" s="108" t="s">
        <v>245</v>
      </c>
      <c r="E38" s="108" t="s">
        <v>245</v>
      </c>
      <c r="F38" s="108" t="s">
        <v>245</v>
      </c>
      <c r="G38" s="108" t="s">
        <v>245</v>
      </c>
      <c r="H38" s="109" t="s">
        <v>245</v>
      </c>
    </row>
    <row r="39" spans="1:8" ht="16.5" customHeight="1">
      <c r="A39" s="28" t="s">
        <v>168</v>
      </c>
      <c r="B39" s="27" t="s">
        <v>350</v>
      </c>
      <c r="C39" s="125">
        <v>1</v>
      </c>
      <c r="D39" s="108" t="s">
        <v>245</v>
      </c>
      <c r="E39" s="108" t="s">
        <v>245</v>
      </c>
      <c r="F39" s="108" t="s">
        <v>245</v>
      </c>
      <c r="G39" s="108" t="s">
        <v>245</v>
      </c>
      <c r="H39" s="109" t="s">
        <v>245</v>
      </c>
    </row>
    <row r="40" spans="1:8" ht="16.5" customHeight="1">
      <c r="A40" s="28" t="s">
        <v>168</v>
      </c>
      <c r="B40" s="27" t="s">
        <v>351</v>
      </c>
      <c r="C40" s="125">
        <v>1</v>
      </c>
      <c r="D40" s="108" t="s">
        <v>245</v>
      </c>
      <c r="E40" s="108" t="s">
        <v>245</v>
      </c>
      <c r="F40" s="108" t="s">
        <v>245</v>
      </c>
      <c r="G40" s="108" t="s">
        <v>245</v>
      </c>
      <c r="H40" s="109" t="s">
        <v>245</v>
      </c>
    </row>
    <row r="41" spans="1:8" ht="16.5" customHeight="1">
      <c r="A41" s="28" t="s">
        <v>168</v>
      </c>
      <c r="B41" s="27" t="s">
        <v>352</v>
      </c>
      <c r="C41" s="125">
        <v>1</v>
      </c>
      <c r="D41" s="108" t="s">
        <v>245</v>
      </c>
      <c r="E41" s="108" t="s">
        <v>245</v>
      </c>
      <c r="F41" s="108" t="s">
        <v>245</v>
      </c>
      <c r="G41" s="108" t="s">
        <v>245</v>
      </c>
      <c r="H41" s="109" t="s">
        <v>245</v>
      </c>
    </row>
    <row r="42" spans="1:8" ht="16.5" customHeight="1">
      <c r="A42" s="28" t="s">
        <v>168</v>
      </c>
      <c r="B42" s="27" t="s">
        <v>353</v>
      </c>
      <c r="C42" s="125">
        <v>1</v>
      </c>
      <c r="D42" s="108" t="s">
        <v>245</v>
      </c>
      <c r="E42" s="108" t="s">
        <v>245</v>
      </c>
      <c r="F42" s="108" t="s">
        <v>245</v>
      </c>
      <c r="G42" s="108" t="s">
        <v>245</v>
      </c>
      <c r="H42" s="109" t="s">
        <v>245</v>
      </c>
    </row>
    <row r="43" spans="1:8" ht="16.5" customHeight="1">
      <c r="A43" s="28" t="s">
        <v>168</v>
      </c>
      <c r="B43" s="27" t="s">
        <v>354</v>
      </c>
      <c r="C43" s="125">
        <v>1</v>
      </c>
      <c r="D43" s="108" t="s">
        <v>245</v>
      </c>
      <c r="E43" s="108" t="s">
        <v>245</v>
      </c>
      <c r="F43" s="108" t="s">
        <v>245</v>
      </c>
      <c r="G43" s="108" t="s">
        <v>245</v>
      </c>
      <c r="H43" s="109" t="s">
        <v>245</v>
      </c>
    </row>
    <row r="44" spans="1:8" ht="16.5" customHeight="1">
      <c r="A44" s="28" t="s">
        <v>168</v>
      </c>
      <c r="B44" s="27" t="s">
        <v>355</v>
      </c>
      <c r="C44" s="125">
        <v>1</v>
      </c>
      <c r="D44" s="108" t="s">
        <v>245</v>
      </c>
      <c r="E44" s="108" t="s">
        <v>245</v>
      </c>
      <c r="F44" s="108" t="s">
        <v>245</v>
      </c>
      <c r="G44" s="108" t="s">
        <v>245</v>
      </c>
      <c r="H44" s="109" t="s">
        <v>245</v>
      </c>
    </row>
    <row r="45" spans="1:8" ht="16.5" customHeight="1">
      <c r="A45" s="28" t="s">
        <v>168</v>
      </c>
      <c r="B45" s="27" t="s">
        <v>356</v>
      </c>
      <c r="C45" s="125">
        <v>1</v>
      </c>
      <c r="D45" s="108" t="s">
        <v>245</v>
      </c>
      <c r="E45" s="108" t="s">
        <v>245</v>
      </c>
      <c r="F45" s="108" t="s">
        <v>245</v>
      </c>
      <c r="G45" s="108" t="s">
        <v>245</v>
      </c>
      <c r="H45" s="109" t="s">
        <v>245</v>
      </c>
    </row>
    <row r="46" spans="1:8" ht="16.5" customHeight="1">
      <c r="A46" s="28" t="s">
        <v>168</v>
      </c>
      <c r="B46" s="27" t="s">
        <v>357</v>
      </c>
      <c r="C46" s="125">
        <v>1</v>
      </c>
      <c r="D46" s="108" t="s">
        <v>245</v>
      </c>
      <c r="E46" s="108" t="s">
        <v>245</v>
      </c>
      <c r="F46" s="108" t="s">
        <v>245</v>
      </c>
      <c r="G46" s="108" t="s">
        <v>245</v>
      </c>
      <c r="H46" s="109" t="s">
        <v>245</v>
      </c>
    </row>
    <row r="47" spans="1:8" ht="16.5" customHeight="1">
      <c r="A47" s="28" t="s">
        <v>168</v>
      </c>
      <c r="B47" s="27" t="s">
        <v>358</v>
      </c>
      <c r="C47" s="125">
        <v>1</v>
      </c>
      <c r="D47" s="108" t="s">
        <v>245</v>
      </c>
      <c r="E47" s="108" t="s">
        <v>245</v>
      </c>
      <c r="F47" s="108" t="s">
        <v>245</v>
      </c>
      <c r="G47" s="108" t="s">
        <v>245</v>
      </c>
      <c r="H47" s="109" t="s">
        <v>245</v>
      </c>
    </row>
    <row r="48" spans="1:8">
      <c r="A48" s="58" t="s">
        <v>181</v>
      </c>
    </row>
    <row r="51" spans="1:1" ht="16.5" customHeight="1"/>
    <row r="52" spans="1:1" ht="16.5" customHeight="1"/>
    <row r="53" spans="1:1" ht="16.5" customHeight="1"/>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2.75" customHeight="1">
      <c r="A64" s="58"/>
    </row>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sheetData>
  <sheetProtection selectLockedCells="1"/>
  <phoneticPr fontId="2"/>
  <dataValidations count="3">
    <dataValidation imeMode="hiragana" allowBlank="1" showInputMessage="1" showErrorMessage="1" sqref="A2:H2 A3:B47"/>
    <dataValidation type="list" imeMode="off" allowBlank="1" showInputMessage="1" sqref="D3:H47">
      <formula1>"○,×"</formula1>
    </dataValidation>
    <dataValidation type="list" imeMode="off" allowBlank="1" showInputMessage="1" sqref="C3:C47">
      <formula1>"5,1,－"</formula1>
    </dataValidation>
  </dataValidations>
  <pageMargins left="0.70866141732283472" right="0.23622047244094491" top="0.51181102362204722" bottom="0.59055118110236227" header="0.31496062992125984" footer="0.31496062992125984"/>
  <pageSetup paperSize="9" firstPageNumber="10" orientation="portrait" useFirstPageNumber="1" r:id="rId1"/>
  <headerFooter>
    <oddFooter>&amp;C4-&amp;P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H31"/>
  <sheetViews>
    <sheetView topLeftCell="A7" zoomScaleNormal="100" workbookViewId="0">
      <selection activeCell="D9" sqref="D9"/>
    </sheetView>
  </sheetViews>
  <sheetFormatPr defaultRowHeight="13.5"/>
  <cols>
    <col min="1" max="1" width="11.25" style="2" customWidth="1"/>
    <col min="2" max="2" width="24.375" style="2" customWidth="1"/>
    <col min="3" max="8" width="9.625" style="17" customWidth="1"/>
    <col min="9" max="16384" width="9" style="2"/>
  </cols>
  <sheetData>
    <row r="1" spans="1:8" ht="31.35" customHeight="1" thickBot="1">
      <c r="A1" s="160" t="s">
        <v>165</v>
      </c>
      <c r="B1" s="31" t="s">
        <v>180</v>
      </c>
      <c r="C1" s="167" t="s">
        <v>213</v>
      </c>
      <c r="D1" s="168" t="s">
        <v>231</v>
      </c>
      <c r="E1" s="168" t="s">
        <v>232</v>
      </c>
      <c r="F1" s="168" t="s">
        <v>233</v>
      </c>
      <c r="G1" s="168" t="s">
        <v>234</v>
      </c>
      <c r="H1" s="169" t="s">
        <v>313</v>
      </c>
    </row>
    <row r="2" spans="1:8" ht="16.5" customHeight="1">
      <c r="A2" s="166" t="s">
        <v>178</v>
      </c>
      <c r="B2" s="27" t="s">
        <v>359</v>
      </c>
      <c r="C2" s="125">
        <v>1</v>
      </c>
      <c r="D2" s="108" t="s">
        <v>245</v>
      </c>
      <c r="E2" s="108" t="s">
        <v>245</v>
      </c>
      <c r="F2" s="108" t="s">
        <v>245</v>
      </c>
      <c r="G2" s="108" t="s">
        <v>245</v>
      </c>
      <c r="H2" s="109" t="s">
        <v>245</v>
      </c>
    </row>
    <row r="3" spans="1:8" ht="16.5" customHeight="1">
      <c r="A3" s="28" t="s">
        <v>168</v>
      </c>
      <c r="B3" s="27" t="s">
        <v>360</v>
      </c>
      <c r="C3" s="125">
        <v>1</v>
      </c>
      <c r="D3" s="108" t="s">
        <v>245</v>
      </c>
      <c r="E3" s="108" t="s">
        <v>245</v>
      </c>
      <c r="F3" s="108" t="s">
        <v>245</v>
      </c>
      <c r="G3" s="108" t="s">
        <v>245</v>
      </c>
      <c r="H3" s="109" t="s">
        <v>245</v>
      </c>
    </row>
    <row r="4" spans="1:8" ht="16.5" customHeight="1">
      <c r="A4" s="161" t="s">
        <v>168</v>
      </c>
      <c r="B4" s="162" t="s">
        <v>361</v>
      </c>
      <c r="C4" s="178">
        <v>1</v>
      </c>
      <c r="D4" s="164" t="s">
        <v>245</v>
      </c>
      <c r="E4" s="164" t="s">
        <v>245</v>
      </c>
      <c r="F4" s="164" t="s">
        <v>245</v>
      </c>
      <c r="G4" s="164" t="s">
        <v>245</v>
      </c>
      <c r="H4" s="165" t="s">
        <v>245</v>
      </c>
    </row>
    <row r="5" spans="1:8" ht="16.5" customHeight="1">
      <c r="A5" s="28" t="s">
        <v>168</v>
      </c>
      <c r="B5" s="29" t="s">
        <v>362</v>
      </c>
      <c r="C5" s="125">
        <v>1</v>
      </c>
      <c r="D5" s="108" t="s">
        <v>245</v>
      </c>
      <c r="E5" s="108" t="s">
        <v>245</v>
      </c>
      <c r="F5" s="108" t="s">
        <v>245</v>
      </c>
      <c r="G5" s="108" t="s">
        <v>245</v>
      </c>
      <c r="H5" s="109" t="s">
        <v>245</v>
      </c>
    </row>
    <row r="6" spans="1:8" ht="16.5" customHeight="1">
      <c r="A6" s="30" t="s">
        <v>168</v>
      </c>
      <c r="B6" s="27" t="s">
        <v>363</v>
      </c>
      <c r="C6" s="126">
        <v>1</v>
      </c>
      <c r="D6" s="105" t="s">
        <v>245</v>
      </c>
      <c r="E6" s="105" t="s">
        <v>245</v>
      </c>
      <c r="F6" s="105" t="s">
        <v>245</v>
      </c>
      <c r="G6" s="105" t="s">
        <v>245</v>
      </c>
      <c r="H6" s="106" t="s">
        <v>245</v>
      </c>
    </row>
    <row r="7" spans="1:8" ht="16.5" customHeight="1">
      <c r="A7" s="28" t="s">
        <v>168</v>
      </c>
      <c r="B7" s="27" t="s">
        <v>364</v>
      </c>
      <c r="C7" s="125">
        <v>1</v>
      </c>
      <c r="D7" s="108" t="s">
        <v>245</v>
      </c>
      <c r="E7" s="108" t="s">
        <v>245</v>
      </c>
      <c r="F7" s="108" t="s">
        <v>245</v>
      </c>
      <c r="G7" s="108" t="s">
        <v>245</v>
      </c>
      <c r="H7" s="109" t="s">
        <v>245</v>
      </c>
    </row>
    <row r="8" spans="1:8" ht="16.5" customHeight="1">
      <c r="A8" s="28" t="s">
        <v>168</v>
      </c>
      <c r="B8" s="27" t="s">
        <v>365</v>
      </c>
      <c r="C8" s="125">
        <v>1</v>
      </c>
      <c r="D8" s="108" t="s">
        <v>245</v>
      </c>
      <c r="E8" s="108" t="s">
        <v>245</v>
      </c>
      <c r="F8" s="108" t="s">
        <v>245</v>
      </c>
      <c r="G8" s="108" t="s">
        <v>245</v>
      </c>
      <c r="H8" s="109" t="s">
        <v>245</v>
      </c>
    </row>
    <row r="9" spans="1:8" ht="16.5" customHeight="1">
      <c r="A9" s="28" t="s">
        <v>168</v>
      </c>
      <c r="B9" s="27" t="s">
        <v>366</v>
      </c>
      <c r="C9" s="125">
        <v>1</v>
      </c>
      <c r="D9" s="108" t="s">
        <v>245</v>
      </c>
      <c r="E9" s="108" t="s">
        <v>245</v>
      </c>
      <c r="F9" s="108" t="s">
        <v>245</v>
      </c>
      <c r="G9" s="108" t="s">
        <v>245</v>
      </c>
      <c r="H9" s="109" t="s">
        <v>245</v>
      </c>
    </row>
    <row r="10" spans="1:8" ht="16.5" customHeight="1">
      <c r="A10" s="28" t="s">
        <v>168</v>
      </c>
      <c r="B10" s="27" t="s">
        <v>367</v>
      </c>
      <c r="C10" s="125">
        <v>1</v>
      </c>
      <c r="D10" s="108" t="s">
        <v>245</v>
      </c>
      <c r="E10" s="108" t="s">
        <v>245</v>
      </c>
      <c r="F10" s="108" t="s">
        <v>245</v>
      </c>
      <c r="G10" s="108" t="s">
        <v>245</v>
      </c>
      <c r="H10" s="109" t="s">
        <v>245</v>
      </c>
    </row>
    <row r="11" spans="1:8" ht="16.5" customHeight="1">
      <c r="A11" s="28" t="s">
        <v>168</v>
      </c>
      <c r="B11" s="29" t="s">
        <v>368</v>
      </c>
      <c r="C11" s="125">
        <v>1</v>
      </c>
      <c r="D11" s="108" t="s">
        <v>245</v>
      </c>
      <c r="E11" s="108" t="s">
        <v>245</v>
      </c>
      <c r="F11" s="108" t="s">
        <v>245</v>
      </c>
      <c r="G11" s="108" t="s">
        <v>245</v>
      </c>
      <c r="H11" s="109" t="s">
        <v>245</v>
      </c>
    </row>
    <row r="12" spans="1:8" ht="16.5" customHeight="1">
      <c r="A12" s="28" t="s">
        <v>168</v>
      </c>
      <c r="B12" s="29" t="s">
        <v>369</v>
      </c>
      <c r="C12" s="125">
        <v>1</v>
      </c>
      <c r="D12" s="108" t="s">
        <v>245</v>
      </c>
      <c r="E12" s="108" t="s">
        <v>245</v>
      </c>
      <c r="F12" s="108" t="s">
        <v>245</v>
      </c>
      <c r="G12" s="108" t="s">
        <v>245</v>
      </c>
      <c r="H12" s="109" t="s">
        <v>245</v>
      </c>
    </row>
    <row r="13" spans="1:8" ht="16.5" customHeight="1">
      <c r="A13" s="28" t="s">
        <v>168</v>
      </c>
      <c r="B13" s="29" t="s">
        <v>370</v>
      </c>
      <c r="C13" s="125">
        <v>1</v>
      </c>
      <c r="D13" s="108" t="s">
        <v>245</v>
      </c>
      <c r="E13" s="108" t="s">
        <v>245</v>
      </c>
      <c r="F13" s="108" t="s">
        <v>245</v>
      </c>
      <c r="G13" s="108" t="s">
        <v>245</v>
      </c>
      <c r="H13" s="109" t="s">
        <v>245</v>
      </c>
    </row>
    <row r="14" spans="1:8" ht="16.5" customHeight="1">
      <c r="A14" s="28" t="s">
        <v>168</v>
      </c>
      <c r="B14" s="29" t="s">
        <v>371</v>
      </c>
      <c r="C14" s="125">
        <v>1</v>
      </c>
      <c r="D14" s="108" t="s">
        <v>245</v>
      </c>
      <c r="E14" s="108" t="s">
        <v>245</v>
      </c>
      <c r="F14" s="108" t="s">
        <v>245</v>
      </c>
      <c r="G14" s="108" t="s">
        <v>245</v>
      </c>
      <c r="H14" s="109" t="s">
        <v>245</v>
      </c>
    </row>
    <row r="15" spans="1:8" ht="16.5" customHeight="1">
      <c r="A15" s="30" t="s">
        <v>168</v>
      </c>
      <c r="B15" s="27" t="s">
        <v>372</v>
      </c>
      <c r="C15" s="126">
        <v>1</v>
      </c>
      <c r="D15" s="105" t="s">
        <v>245</v>
      </c>
      <c r="E15" s="105" t="s">
        <v>245</v>
      </c>
      <c r="F15" s="105" t="s">
        <v>245</v>
      </c>
      <c r="G15" s="105" t="s">
        <v>245</v>
      </c>
      <c r="H15" s="109" t="s">
        <v>245</v>
      </c>
    </row>
    <row r="16" spans="1:8" ht="16.5" customHeight="1">
      <c r="A16" s="28" t="s">
        <v>168</v>
      </c>
      <c r="B16" s="29" t="s">
        <v>373</v>
      </c>
      <c r="C16" s="125">
        <v>1</v>
      </c>
      <c r="D16" s="108" t="s">
        <v>245</v>
      </c>
      <c r="E16" s="108" t="s">
        <v>245</v>
      </c>
      <c r="F16" s="108" t="s">
        <v>245</v>
      </c>
      <c r="G16" s="108" t="s">
        <v>245</v>
      </c>
      <c r="H16" s="109" t="s">
        <v>245</v>
      </c>
    </row>
    <row r="17" spans="1:8" ht="16.5" customHeight="1">
      <c r="A17" s="161" t="s">
        <v>168</v>
      </c>
      <c r="B17" s="162" t="s">
        <v>374</v>
      </c>
      <c r="C17" s="163">
        <v>1</v>
      </c>
      <c r="D17" s="164" t="s">
        <v>245</v>
      </c>
      <c r="E17" s="164" t="s">
        <v>245</v>
      </c>
      <c r="F17" s="164" t="s">
        <v>245</v>
      </c>
      <c r="G17" s="164" t="s">
        <v>245</v>
      </c>
      <c r="H17" s="165" t="s">
        <v>245</v>
      </c>
    </row>
    <row r="18" spans="1:8" ht="16.5" customHeight="1">
      <c r="A18" s="28" t="s">
        <v>168</v>
      </c>
      <c r="B18" s="29" t="s">
        <v>385</v>
      </c>
      <c r="C18" s="125">
        <v>1</v>
      </c>
      <c r="D18" s="108" t="s">
        <v>245</v>
      </c>
      <c r="E18" s="108" t="s">
        <v>245</v>
      </c>
      <c r="F18" s="108" t="s">
        <v>245</v>
      </c>
      <c r="G18" s="108" t="s">
        <v>245</v>
      </c>
      <c r="H18" s="109" t="s">
        <v>245</v>
      </c>
    </row>
    <row r="19" spans="1:8" ht="16.5" customHeight="1">
      <c r="A19" s="30" t="s">
        <v>168</v>
      </c>
      <c r="B19" s="27" t="s">
        <v>386</v>
      </c>
      <c r="C19" s="126">
        <v>1</v>
      </c>
      <c r="D19" s="105" t="s">
        <v>245</v>
      </c>
      <c r="E19" s="105" t="s">
        <v>245</v>
      </c>
      <c r="F19" s="105" t="s">
        <v>245</v>
      </c>
      <c r="G19" s="105" t="s">
        <v>245</v>
      </c>
      <c r="H19" s="106" t="s">
        <v>245</v>
      </c>
    </row>
    <row r="20" spans="1:8" ht="16.5" customHeight="1">
      <c r="A20" s="28" t="s">
        <v>168</v>
      </c>
      <c r="B20" s="27" t="s">
        <v>387</v>
      </c>
      <c r="C20" s="125">
        <v>1</v>
      </c>
      <c r="D20" s="108" t="s">
        <v>245</v>
      </c>
      <c r="E20" s="108" t="s">
        <v>245</v>
      </c>
      <c r="F20" s="108" t="s">
        <v>245</v>
      </c>
      <c r="G20" s="108" t="s">
        <v>245</v>
      </c>
      <c r="H20" s="109" t="s">
        <v>245</v>
      </c>
    </row>
    <row r="21" spans="1:8" ht="16.5" customHeight="1">
      <c r="A21" s="28" t="s">
        <v>168</v>
      </c>
      <c r="B21" s="27" t="s">
        <v>388</v>
      </c>
      <c r="C21" s="125">
        <v>1</v>
      </c>
      <c r="D21" s="108" t="s">
        <v>245</v>
      </c>
      <c r="E21" s="108" t="s">
        <v>245</v>
      </c>
      <c r="F21" s="108" t="s">
        <v>245</v>
      </c>
      <c r="G21" s="108" t="s">
        <v>245</v>
      </c>
      <c r="H21" s="109" t="s">
        <v>245</v>
      </c>
    </row>
    <row r="22" spans="1:8" ht="16.5" customHeight="1">
      <c r="A22" s="28" t="s">
        <v>168</v>
      </c>
      <c r="B22" s="27" t="s">
        <v>389</v>
      </c>
      <c r="C22" s="125">
        <v>1</v>
      </c>
      <c r="D22" s="108" t="s">
        <v>245</v>
      </c>
      <c r="E22" s="108" t="s">
        <v>245</v>
      </c>
      <c r="F22" s="108" t="s">
        <v>245</v>
      </c>
      <c r="G22" s="108" t="s">
        <v>245</v>
      </c>
      <c r="H22" s="109" t="s">
        <v>245</v>
      </c>
    </row>
    <row r="23" spans="1:8" ht="16.5" customHeight="1">
      <c r="A23" s="28" t="s">
        <v>168</v>
      </c>
      <c r="B23" s="27" t="s">
        <v>390</v>
      </c>
      <c r="C23" s="125">
        <v>1</v>
      </c>
      <c r="D23" s="108" t="s">
        <v>245</v>
      </c>
      <c r="E23" s="108" t="s">
        <v>245</v>
      </c>
      <c r="F23" s="108" t="s">
        <v>245</v>
      </c>
      <c r="G23" s="108" t="s">
        <v>245</v>
      </c>
      <c r="H23" s="109" t="s">
        <v>245</v>
      </c>
    </row>
    <row r="24" spans="1:8" ht="16.5" customHeight="1">
      <c r="A24" s="28" t="s">
        <v>168</v>
      </c>
      <c r="B24" s="27" t="s">
        <v>391</v>
      </c>
      <c r="C24" s="125">
        <v>1</v>
      </c>
      <c r="D24" s="108" t="s">
        <v>245</v>
      </c>
      <c r="E24" s="108" t="s">
        <v>245</v>
      </c>
      <c r="F24" s="108" t="s">
        <v>245</v>
      </c>
      <c r="G24" s="108" t="s">
        <v>245</v>
      </c>
      <c r="H24" s="109" t="s">
        <v>245</v>
      </c>
    </row>
    <row r="25" spans="1:8" ht="16.5" customHeight="1">
      <c r="A25" s="28" t="s">
        <v>168</v>
      </c>
      <c r="B25" s="27" t="s">
        <v>392</v>
      </c>
      <c r="C25" s="125">
        <v>1</v>
      </c>
      <c r="D25" s="108" t="s">
        <v>245</v>
      </c>
      <c r="E25" s="108" t="s">
        <v>245</v>
      </c>
      <c r="F25" s="108" t="s">
        <v>245</v>
      </c>
      <c r="G25" s="108" t="s">
        <v>245</v>
      </c>
      <c r="H25" s="109" t="s">
        <v>245</v>
      </c>
    </row>
    <row r="26" spans="1:8" ht="16.5" customHeight="1">
      <c r="A26" s="28" t="s">
        <v>168</v>
      </c>
      <c r="B26" s="27" t="s">
        <v>393</v>
      </c>
      <c r="C26" s="125">
        <v>1</v>
      </c>
      <c r="D26" s="108" t="s">
        <v>245</v>
      </c>
      <c r="E26" s="108" t="s">
        <v>245</v>
      </c>
      <c r="F26" s="108" t="s">
        <v>245</v>
      </c>
      <c r="G26" s="108" t="s">
        <v>245</v>
      </c>
      <c r="H26" s="109" t="s">
        <v>245</v>
      </c>
    </row>
    <row r="27" spans="1:8" ht="16.5" customHeight="1">
      <c r="A27" s="28" t="s">
        <v>168</v>
      </c>
      <c r="B27" s="27" t="s">
        <v>394</v>
      </c>
      <c r="C27" s="125">
        <v>1</v>
      </c>
      <c r="D27" s="108" t="s">
        <v>245</v>
      </c>
      <c r="E27" s="108" t="s">
        <v>245</v>
      </c>
      <c r="F27" s="108" t="s">
        <v>245</v>
      </c>
      <c r="G27" s="108" t="s">
        <v>245</v>
      </c>
      <c r="H27" s="109" t="s">
        <v>245</v>
      </c>
    </row>
    <row r="28" spans="1:8" ht="16.5" customHeight="1">
      <c r="A28" s="28" t="s">
        <v>168</v>
      </c>
      <c r="B28" s="27" t="s">
        <v>395</v>
      </c>
      <c r="C28" s="125">
        <v>1</v>
      </c>
      <c r="D28" s="108" t="s">
        <v>245</v>
      </c>
      <c r="E28" s="108" t="s">
        <v>245</v>
      </c>
      <c r="F28" s="108" t="s">
        <v>245</v>
      </c>
      <c r="G28" s="108" t="s">
        <v>245</v>
      </c>
      <c r="H28" s="109" t="s">
        <v>245</v>
      </c>
    </row>
    <row r="29" spans="1:8" ht="16.5" customHeight="1">
      <c r="A29" s="28" t="s">
        <v>168</v>
      </c>
      <c r="B29" s="27" t="s">
        <v>396</v>
      </c>
      <c r="C29" s="125">
        <v>1</v>
      </c>
      <c r="D29" s="108" t="s">
        <v>245</v>
      </c>
      <c r="E29" s="108" t="s">
        <v>245</v>
      </c>
      <c r="F29" s="108" t="s">
        <v>245</v>
      </c>
      <c r="G29" s="108" t="s">
        <v>245</v>
      </c>
      <c r="H29" s="109" t="s">
        <v>245</v>
      </c>
    </row>
    <row r="30" spans="1:8" ht="16.5" customHeight="1" thickBot="1">
      <c r="A30" s="115" t="s">
        <v>168</v>
      </c>
      <c r="B30" s="117" t="s">
        <v>397</v>
      </c>
      <c r="C30" s="147">
        <v>1</v>
      </c>
      <c r="D30" s="111" t="s">
        <v>245</v>
      </c>
      <c r="E30" s="111" t="s">
        <v>245</v>
      </c>
      <c r="F30" s="111" t="s">
        <v>245</v>
      </c>
      <c r="G30" s="111" t="s">
        <v>245</v>
      </c>
      <c r="H30" s="112" t="s">
        <v>245</v>
      </c>
    </row>
    <row r="31" spans="1:8" ht="12.75" customHeight="1">
      <c r="A31" s="58" t="s">
        <v>181</v>
      </c>
    </row>
  </sheetData>
  <sheetProtection selectLockedCells="1"/>
  <phoneticPr fontId="28"/>
  <dataValidations count="3">
    <dataValidation type="list" imeMode="off" allowBlank="1" showInputMessage="1" sqref="C2:C30">
      <formula1>"5,1,－"</formula1>
    </dataValidation>
    <dataValidation type="list" imeMode="off" allowBlank="1" showInputMessage="1" sqref="D2:H30">
      <formula1>"○,×"</formula1>
    </dataValidation>
    <dataValidation imeMode="hiragana" allowBlank="1" showInputMessage="1" showErrorMessage="1" sqref="A1:H1 A2:B30"/>
  </dataValidations>
  <pageMargins left="0.70866141732283472" right="0.23622047244094491" top="0.51181102362204722" bottom="0.59055118110236227" header="0.31496062992125984" footer="0.31496062992125984"/>
  <pageSetup paperSize="9" firstPageNumber="11" orientation="portrait" useFirstPageNumber="1" r:id="rId1"/>
  <headerFooter>
    <oddFooter>&amp;C4-&amp;P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5"/>
  <sheetViews>
    <sheetView view="pageBreakPreview" zoomScale="80" zoomScaleNormal="100" zoomScaleSheetLayoutView="80" workbookViewId="0">
      <selection activeCell="C9" sqref="C9:D9"/>
    </sheetView>
  </sheetViews>
  <sheetFormatPr defaultRowHeight="13.5"/>
  <cols>
    <col min="1" max="64" width="1.875" style="127" customWidth="1"/>
    <col min="65" max="66" width="2.625" style="127" customWidth="1"/>
    <col min="67" max="67" width="4.75" style="127" customWidth="1"/>
    <col min="68" max="73" width="1.875" style="127" customWidth="1"/>
    <col min="74" max="256" width="9" style="127"/>
    <col min="257" max="320" width="1.875" style="127" customWidth="1"/>
    <col min="321" max="322" width="2.625" style="127" customWidth="1"/>
    <col min="323" max="323" width="4.75" style="127" customWidth="1"/>
    <col min="324" max="329" width="1.875" style="127" customWidth="1"/>
    <col min="330" max="512" width="9" style="127"/>
    <col min="513" max="576" width="1.875" style="127" customWidth="1"/>
    <col min="577" max="578" width="2.625" style="127" customWidth="1"/>
    <col min="579" max="579" width="4.75" style="127" customWidth="1"/>
    <col min="580" max="585" width="1.875" style="127" customWidth="1"/>
    <col min="586" max="768" width="9" style="127"/>
    <col min="769" max="832" width="1.875" style="127" customWidth="1"/>
    <col min="833" max="834" width="2.625" style="127" customWidth="1"/>
    <col min="835" max="835" width="4.75" style="127" customWidth="1"/>
    <col min="836" max="841" width="1.875" style="127" customWidth="1"/>
    <col min="842" max="1024" width="9" style="127"/>
    <col min="1025" max="1088" width="1.875" style="127" customWidth="1"/>
    <col min="1089" max="1090" width="2.625" style="127" customWidth="1"/>
    <col min="1091" max="1091" width="4.75" style="127" customWidth="1"/>
    <col min="1092" max="1097" width="1.875" style="127" customWidth="1"/>
    <col min="1098" max="1280" width="9" style="127"/>
    <col min="1281" max="1344" width="1.875" style="127" customWidth="1"/>
    <col min="1345" max="1346" width="2.625" style="127" customWidth="1"/>
    <col min="1347" max="1347" width="4.75" style="127" customWidth="1"/>
    <col min="1348" max="1353" width="1.875" style="127" customWidth="1"/>
    <col min="1354" max="1536" width="9" style="127"/>
    <col min="1537" max="1600" width="1.875" style="127" customWidth="1"/>
    <col min="1601" max="1602" width="2.625" style="127" customWidth="1"/>
    <col min="1603" max="1603" width="4.75" style="127" customWidth="1"/>
    <col min="1604" max="1609" width="1.875" style="127" customWidth="1"/>
    <col min="1610" max="1792" width="9" style="127"/>
    <col min="1793" max="1856" width="1.875" style="127" customWidth="1"/>
    <col min="1857" max="1858" width="2.625" style="127" customWidth="1"/>
    <col min="1859" max="1859" width="4.75" style="127" customWidth="1"/>
    <col min="1860" max="1865" width="1.875" style="127" customWidth="1"/>
    <col min="1866" max="2048" width="9" style="127"/>
    <col min="2049" max="2112" width="1.875" style="127" customWidth="1"/>
    <col min="2113" max="2114" width="2.625" style="127" customWidth="1"/>
    <col min="2115" max="2115" width="4.75" style="127" customWidth="1"/>
    <col min="2116" max="2121" width="1.875" style="127" customWidth="1"/>
    <col min="2122" max="2304" width="9" style="127"/>
    <col min="2305" max="2368" width="1.875" style="127" customWidth="1"/>
    <col min="2369" max="2370" width="2.625" style="127" customWidth="1"/>
    <col min="2371" max="2371" width="4.75" style="127" customWidth="1"/>
    <col min="2372" max="2377" width="1.875" style="127" customWidth="1"/>
    <col min="2378" max="2560" width="9" style="127"/>
    <col min="2561" max="2624" width="1.875" style="127" customWidth="1"/>
    <col min="2625" max="2626" width="2.625" style="127" customWidth="1"/>
    <col min="2627" max="2627" width="4.75" style="127" customWidth="1"/>
    <col min="2628" max="2633" width="1.875" style="127" customWidth="1"/>
    <col min="2634" max="2816" width="9" style="127"/>
    <col min="2817" max="2880" width="1.875" style="127" customWidth="1"/>
    <col min="2881" max="2882" width="2.625" style="127" customWidth="1"/>
    <col min="2883" max="2883" width="4.75" style="127" customWidth="1"/>
    <col min="2884" max="2889" width="1.875" style="127" customWidth="1"/>
    <col min="2890" max="3072" width="9" style="127"/>
    <col min="3073" max="3136" width="1.875" style="127" customWidth="1"/>
    <col min="3137" max="3138" width="2.625" style="127" customWidth="1"/>
    <col min="3139" max="3139" width="4.75" style="127" customWidth="1"/>
    <col min="3140" max="3145" width="1.875" style="127" customWidth="1"/>
    <col min="3146" max="3328" width="9" style="127"/>
    <col min="3329" max="3392" width="1.875" style="127" customWidth="1"/>
    <col min="3393" max="3394" width="2.625" style="127" customWidth="1"/>
    <col min="3395" max="3395" width="4.75" style="127" customWidth="1"/>
    <col min="3396" max="3401" width="1.875" style="127" customWidth="1"/>
    <col min="3402" max="3584" width="9" style="127"/>
    <col min="3585" max="3648" width="1.875" style="127" customWidth="1"/>
    <col min="3649" max="3650" width="2.625" style="127" customWidth="1"/>
    <col min="3651" max="3651" width="4.75" style="127" customWidth="1"/>
    <col min="3652" max="3657" width="1.875" style="127" customWidth="1"/>
    <col min="3658" max="3840" width="9" style="127"/>
    <col min="3841" max="3904" width="1.875" style="127" customWidth="1"/>
    <col min="3905" max="3906" width="2.625" style="127" customWidth="1"/>
    <col min="3907" max="3907" width="4.75" style="127" customWidth="1"/>
    <col min="3908" max="3913" width="1.875" style="127" customWidth="1"/>
    <col min="3914" max="4096" width="9" style="127"/>
    <col min="4097" max="4160" width="1.875" style="127" customWidth="1"/>
    <col min="4161" max="4162" width="2.625" style="127" customWidth="1"/>
    <col min="4163" max="4163" width="4.75" style="127" customWidth="1"/>
    <col min="4164" max="4169" width="1.875" style="127" customWidth="1"/>
    <col min="4170" max="4352" width="9" style="127"/>
    <col min="4353" max="4416" width="1.875" style="127" customWidth="1"/>
    <col min="4417" max="4418" width="2.625" style="127" customWidth="1"/>
    <col min="4419" max="4419" width="4.75" style="127" customWidth="1"/>
    <col min="4420" max="4425" width="1.875" style="127" customWidth="1"/>
    <col min="4426" max="4608" width="9" style="127"/>
    <col min="4609" max="4672" width="1.875" style="127" customWidth="1"/>
    <col min="4673" max="4674" width="2.625" style="127" customWidth="1"/>
    <col min="4675" max="4675" width="4.75" style="127" customWidth="1"/>
    <col min="4676" max="4681" width="1.875" style="127" customWidth="1"/>
    <col min="4682" max="4864" width="9" style="127"/>
    <col min="4865" max="4928" width="1.875" style="127" customWidth="1"/>
    <col min="4929" max="4930" width="2.625" style="127" customWidth="1"/>
    <col min="4931" max="4931" width="4.75" style="127" customWidth="1"/>
    <col min="4932" max="4937" width="1.875" style="127" customWidth="1"/>
    <col min="4938" max="5120" width="9" style="127"/>
    <col min="5121" max="5184" width="1.875" style="127" customWidth="1"/>
    <col min="5185" max="5186" width="2.625" style="127" customWidth="1"/>
    <col min="5187" max="5187" width="4.75" style="127" customWidth="1"/>
    <col min="5188" max="5193" width="1.875" style="127" customWidth="1"/>
    <col min="5194" max="5376" width="9" style="127"/>
    <col min="5377" max="5440" width="1.875" style="127" customWidth="1"/>
    <col min="5441" max="5442" width="2.625" style="127" customWidth="1"/>
    <col min="5443" max="5443" width="4.75" style="127" customWidth="1"/>
    <col min="5444" max="5449" width="1.875" style="127" customWidth="1"/>
    <col min="5450" max="5632" width="9" style="127"/>
    <col min="5633" max="5696" width="1.875" style="127" customWidth="1"/>
    <col min="5697" max="5698" width="2.625" style="127" customWidth="1"/>
    <col min="5699" max="5699" width="4.75" style="127" customWidth="1"/>
    <col min="5700" max="5705" width="1.875" style="127" customWidth="1"/>
    <col min="5706" max="5888" width="9" style="127"/>
    <col min="5889" max="5952" width="1.875" style="127" customWidth="1"/>
    <col min="5953" max="5954" width="2.625" style="127" customWidth="1"/>
    <col min="5955" max="5955" width="4.75" style="127" customWidth="1"/>
    <col min="5956" max="5961" width="1.875" style="127" customWidth="1"/>
    <col min="5962" max="6144" width="9" style="127"/>
    <col min="6145" max="6208" width="1.875" style="127" customWidth="1"/>
    <col min="6209" max="6210" width="2.625" style="127" customWidth="1"/>
    <col min="6211" max="6211" width="4.75" style="127" customWidth="1"/>
    <col min="6212" max="6217" width="1.875" style="127" customWidth="1"/>
    <col min="6218" max="6400" width="9" style="127"/>
    <col min="6401" max="6464" width="1.875" style="127" customWidth="1"/>
    <col min="6465" max="6466" width="2.625" style="127" customWidth="1"/>
    <col min="6467" max="6467" width="4.75" style="127" customWidth="1"/>
    <col min="6468" max="6473" width="1.875" style="127" customWidth="1"/>
    <col min="6474" max="6656" width="9" style="127"/>
    <col min="6657" max="6720" width="1.875" style="127" customWidth="1"/>
    <col min="6721" max="6722" width="2.625" style="127" customWidth="1"/>
    <col min="6723" max="6723" width="4.75" style="127" customWidth="1"/>
    <col min="6724" max="6729" width="1.875" style="127" customWidth="1"/>
    <col min="6730" max="6912" width="9" style="127"/>
    <col min="6913" max="6976" width="1.875" style="127" customWidth="1"/>
    <col min="6977" max="6978" width="2.625" style="127" customWidth="1"/>
    <col min="6979" max="6979" width="4.75" style="127" customWidth="1"/>
    <col min="6980" max="6985" width="1.875" style="127" customWidth="1"/>
    <col min="6986" max="7168" width="9" style="127"/>
    <col min="7169" max="7232" width="1.875" style="127" customWidth="1"/>
    <col min="7233" max="7234" width="2.625" style="127" customWidth="1"/>
    <col min="7235" max="7235" width="4.75" style="127" customWidth="1"/>
    <col min="7236" max="7241" width="1.875" style="127" customWidth="1"/>
    <col min="7242" max="7424" width="9" style="127"/>
    <col min="7425" max="7488" width="1.875" style="127" customWidth="1"/>
    <col min="7489" max="7490" width="2.625" style="127" customWidth="1"/>
    <col min="7491" max="7491" width="4.75" style="127" customWidth="1"/>
    <col min="7492" max="7497" width="1.875" style="127" customWidth="1"/>
    <col min="7498" max="7680" width="9" style="127"/>
    <col min="7681" max="7744" width="1.875" style="127" customWidth="1"/>
    <col min="7745" max="7746" width="2.625" style="127" customWidth="1"/>
    <col min="7747" max="7747" width="4.75" style="127" customWidth="1"/>
    <col min="7748" max="7753" width="1.875" style="127" customWidth="1"/>
    <col min="7754" max="7936" width="9" style="127"/>
    <col min="7937" max="8000" width="1.875" style="127" customWidth="1"/>
    <col min="8001" max="8002" width="2.625" style="127" customWidth="1"/>
    <col min="8003" max="8003" width="4.75" style="127" customWidth="1"/>
    <col min="8004" max="8009" width="1.875" style="127" customWidth="1"/>
    <col min="8010" max="8192" width="9" style="127"/>
    <col min="8193" max="8256" width="1.875" style="127" customWidth="1"/>
    <col min="8257" max="8258" width="2.625" style="127" customWidth="1"/>
    <col min="8259" max="8259" width="4.75" style="127" customWidth="1"/>
    <col min="8260" max="8265" width="1.875" style="127" customWidth="1"/>
    <col min="8266" max="8448" width="9" style="127"/>
    <col min="8449" max="8512" width="1.875" style="127" customWidth="1"/>
    <col min="8513" max="8514" width="2.625" style="127" customWidth="1"/>
    <col min="8515" max="8515" width="4.75" style="127" customWidth="1"/>
    <col min="8516" max="8521" width="1.875" style="127" customWidth="1"/>
    <col min="8522" max="8704" width="9" style="127"/>
    <col min="8705" max="8768" width="1.875" style="127" customWidth="1"/>
    <col min="8769" max="8770" width="2.625" style="127" customWidth="1"/>
    <col min="8771" max="8771" width="4.75" style="127" customWidth="1"/>
    <col min="8772" max="8777" width="1.875" style="127" customWidth="1"/>
    <col min="8778" max="8960" width="9" style="127"/>
    <col min="8961" max="9024" width="1.875" style="127" customWidth="1"/>
    <col min="9025" max="9026" width="2.625" style="127" customWidth="1"/>
    <col min="9027" max="9027" width="4.75" style="127" customWidth="1"/>
    <col min="9028" max="9033" width="1.875" style="127" customWidth="1"/>
    <col min="9034" max="9216" width="9" style="127"/>
    <col min="9217" max="9280" width="1.875" style="127" customWidth="1"/>
    <col min="9281" max="9282" width="2.625" style="127" customWidth="1"/>
    <col min="9283" max="9283" width="4.75" style="127" customWidth="1"/>
    <col min="9284" max="9289" width="1.875" style="127" customWidth="1"/>
    <col min="9290" max="9472" width="9" style="127"/>
    <col min="9473" max="9536" width="1.875" style="127" customWidth="1"/>
    <col min="9537" max="9538" width="2.625" style="127" customWidth="1"/>
    <col min="9539" max="9539" width="4.75" style="127" customWidth="1"/>
    <col min="9540" max="9545" width="1.875" style="127" customWidth="1"/>
    <col min="9546" max="9728" width="9" style="127"/>
    <col min="9729" max="9792" width="1.875" style="127" customWidth="1"/>
    <col min="9793" max="9794" width="2.625" style="127" customWidth="1"/>
    <col min="9795" max="9795" width="4.75" style="127" customWidth="1"/>
    <col min="9796" max="9801" width="1.875" style="127" customWidth="1"/>
    <col min="9802" max="9984" width="9" style="127"/>
    <col min="9985" max="10048" width="1.875" style="127" customWidth="1"/>
    <col min="10049" max="10050" width="2.625" style="127" customWidth="1"/>
    <col min="10051" max="10051" width="4.75" style="127" customWidth="1"/>
    <col min="10052" max="10057" width="1.875" style="127" customWidth="1"/>
    <col min="10058" max="10240" width="9" style="127"/>
    <col min="10241" max="10304" width="1.875" style="127" customWidth="1"/>
    <col min="10305" max="10306" width="2.625" style="127" customWidth="1"/>
    <col min="10307" max="10307" width="4.75" style="127" customWidth="1"/>
    <col min="10308" max="10313" width="1.875" style="127" customWidth="1"/>
    <col min="10314" max="10496" width="9" style="127"/>
    <col min="10497" max="10560" width="1.875" style="127" customWidth="1"/>
    <col min="10561" max="10562" width="2.625" style="127" customWidth="1"/>
    <col min="10563" max="10563" width="4.75" style="127" customWidth="1"/>
    <col min="10564" max="10569" width="1.875" style="127" customWidth="1"/>
    <col min="10570" max="10752" width="9" style="127"/>
    <col min="10753" max="10816" width="1.875" style="127" customWidth="1"/>
    <col min="10817" max="10818" width="2.625" style="127" customWidth="1"/>
    <col min="10819" max="10819" width="4.75" style="127" customWidth="1"/>
    <col min="10820" max="10825" width="1.875" style="127" customWidth="1"/>
    <col min="10826" max="11008" width="9" style="127"/>
    <col min="11009" max="11072" width="1.875" style="127" customWidth="1"/>
    <col min="11073" max="11074" width="2.625" style="127" customWidth="1"/>
    <col min="11075" max="11075" width="4.75" style="127" customWidth="1"/>
    <col min="11076" max="11081" width="1.875" style="127" customWidth="1"/>
    <col min="11082" max="11264" width="9" style="127"/>
    <col min="11265" max="11328" width="1.875" style="127" customWidth="1"/>
    <col min="11329" max="11330" width="2.625" style="127" customWidth="1"/>
    <col min="11331" max="11331" width="4.75" style="127" customWidth="1"/>
    <col min="11332" max="11337" width="1.875" style="127" customWidth="1"/>
    <col min="11338" max="11520" width="9" style="127"/>
    <col min="11521" max="11584" width="1.875" style="127" customWidth="1"/>
    <col min="11585" max="11586" width="2.625" style="127" customWidth="1"/>
    <col min="11587" max="11587" width="4.75" style="127" customWidth="1"/>
    <col min="11588" max="11593" width="1.875" style="127" customWidth="1"/>
    <col min="11594" max="11776" width="9" style="127"/>
    <col min="11777" max="11840" width="1.875" style="127" customWidth="1"/>
    <col min="11841" max="11842" width="2.625" style="127" customWidth="1"/>
    <col min="11843" max="11843" width="4.75" style="127" customWidth="1"/>
    <col min="11844" max="11849" width="1.875" style="127" customWidth="1"/>
    <col min="11850" max="12032" width="9" style="127"/>
    <col min="12033" max="12096" width="1.875" style="127" customWidth="1"/>
    <col min="12097" max="12098" width="2.625" style="127" customWidth="1"/>
    <col min="12099" max="12099" width="4.75" style="127" customWidth="1"/>
    <col min="12100" max="12105" width="1.875" style="127" customWidth="1"/>
    <col min="12106" max="12288" width="9" style="127"/>
    <col min="12289" max="12352" width="1.875" style="127" customWidth="1"/>
    <col min="12353" max="12354" width="2.625" style="127" customWidth="1"/>
    <col min="12355" max="12355" width="4.75" style="127" customWidth="1"/>
    <col min="12356" max="12361" width="1.875" style="127" customWidth="1"/>
    <col min="12362" max="12544" width="9" style="127"/>
    <col min="12545" max="12608" width="1.875" style="127" customWidth="1"/>
    <col min="12609" max="12610" width="2.625" style="127" customWidth="1"/>
    <col min="12611" max="12611" width="4.75" style="127" customWidth="1"/>
    <col min="12612" max="12617" width="1.875" style="127" customWidth="1"/>
    <col min="12618" max="12800" width="9" style="127"/>
    <col min="12801" max="12864" width="1.875" style="127" customWidth="1"/>
    <col min="12865" max="12866" width="2.625" style="127" customWidth="1"/>
    <col min="12867" max="12867" width="4.75" style="127" customWidth="1"/>
    <col min="12868" max="12873" width="1.875" style="127" customWidth="1"/>
    <col min="12874" max="13056" width="9" style="127"/>
    <col min="13057" max="13120" width="1.875" style="127" customWidth="1"/>
    <col min="13121" max="13122" width="2.625" style="127" customWidth="1"/>
    <col min="13123" max="13123" width="4.75" style="127" customWidth="1"/>
    <col min="13124" max="13129" width="1.875" style="127" customWidth="1"/>
    <col min="13130" max="13312" width="9" style="127"/>
    <col min="13313" max="13376" width="1.875" style="127" customWidth="1"/>
    <col min="13377" max="13378" width="2.625" style="127" customWidth="1"/>
    <col min="13379" max="13379" width="4.75" style="127" customWidth="1"/>
    <col min="13380" max="13385" width="1.875" style="127" customWidth="1"/>
    <col min="13386" max="13568" width="9" style="127"/>
    <col min="13569" max="13632" width="1.875" style="127" customWidth="1"/>
    <col min="13633" max="13634" width="2.625" style="127" customWidth="1"/>
    <col min="13635" max="13635" width="4.75" style="127" customWidth="1"/>
    <col min="13636" max="13641" width="1.875" style="127" customWidth="1"/>
    <col min="13642" max="13824" width="9" style="127"/>
    <col min="13825" max="13888" width="1.875" style="127" customWidth="1"/>
    <col min="13889" max="13890" width="2.625" style="127" customWidth="1"/>
    <col min="13891" max="13891" width="4.75" style="127" customWidth="1"/>
    <col min="13892" max="13897" width="1.875" style="127" customWidth="1"/>
    <col min="13898" max="14080" width="9" style="127"/>
    <col min="14081" max="14144" width="1.875" style="127" customWidth="1"/>
    <col min="14145" max="14146" width="2.625" style="127" customWidth="1"/>
    <col min="14147" max="14147" width="4.75" style="127" customWidth="1"/>
    <col min="14148" max="14153" width="1.875" style="127" customWidth="1"/>
    <col min="14154" max="14336" width="9" style="127"/>
    <col min="14337" max="14400" width="1.875" style="127" customWidth="1"/>
    <col min="14401" max="14402" width="2.625" style="127" customWidth="1"/>
    <col min="14403" max="14403" width="4.75" style="127" customWidth="1"/>
    <col min="14404" max="14409" width="1.875" style="127" customWidth="1"/>
    <col min="14410" max="14592" width="9" style="127"/>
    <col min="14593" max="14656" width="1.875" style="127" customWidth="1"/>
    <col min="14657" max="14658" width="2.625" style="127" customWidth="1"/>
    <col min="14659" max="14659" width="4.75" style="127" customWidth="1"/>
    <col min="14660" max="14665" width="1.875" style="127" customWidth="1"/>
    <col min="14666" max="14848" width="9" style="127"/>
    <col min="14849" max="14912" width="1.875" style="127" customWidth="1"/>
    <col min="14913" max="14914" width="2.625" style="127" customWidth="1"/>
    <col min="14915" max="14915" width="4.75" style="127" customWidth="1"/>
    <col min="14916" max="14921" width="1.875" style="127" customWidth="1"/>
    <col min="14922" max="15104" width="9" style="127"/>
    <col min="15105" max="15168" width="1.875" style="127" customWidth="1"/>
    <col min="15169" max="15170" width="2.625" style="127" customWidth="1"/>
    <col min="15171" max="15171" width="4.75" style="127" customWidth="1"/>
    <col min="15172" max="15177" width="1.875" style="127" customWidth="1"/>
    <col min="15178" max="15360" width="9" style="127"/>
    <col min="15361" max="15424" width="1.875" style="127" customWidth="1"/>
    <col min="15425" max="15426" width="2.625" style="127" customWidth="1"/>
    <col min="15427" max="15427" width="4.75" style="127" customWidth="1"/>
    <col min="15428" max="15433" width="1.875" style="127" customWidth="1"/>
    <col min="15434" max="15616" width="9" style="127"/>
    <col min="15617" max="15680" width="1.875" style="127" customWidth="1"/>
    <col min="15681" max="15682" width="2.625" style="127" customWidth="1"/>
    <col min="15683" max="15683" width="4.75" style="127" customWidth="1"/>
    <col min="15684" max="15689" width="1.875" style="127" customWidth="1"/>
    <col min="15690" max="15872" width="9" style="127"/>
    <col min="15873" max="15936" width="1.875" style="127" customWidth="1"/>
    <col min="15937" max="15938" width="2.625" style="127" customWidth="1"/>
    <col min="15939" max="15939" width="4.75" style="127" customWidth="1"/>
    <col min="15940" max="15945" width="1.875" style="127" customWidth="1"/>
    <col min="15946" max="16128" width="9" style="127"/>
    <col min="16129" max="16192" width="1.875" style="127" customWidth="1"/>
    <col min="16193" max="16194" width="2.625" style="127" customWidth="1"/>
    <col min="16195" max="16195" width="4.75" style="127" customWidth="1"/>
    <col min="16196" max="16201" width="1.875" style="127" customWidth="1"/>
    <col min="16202" max="16384" width="9" style="127"/>
  </cols>
  <sheetData>
    <row r="1" spans="1:73" s="18" customFormat="1" ht="60.75" customHeight="1" thickBot="1">
      <c r="A1" s="546" t="s">
        <v>398</v>
      </c>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row>
    <row r="2" spans="1:73" ht="38.25" customHeight="1" thickBot="1">
      <c r="A2" s="547"/>
      <c r="B2" s="543"/>
      <c r="C2" s="552" t="s">
        <v>131</v>
      </c>
      <c r="D2" s="552"/>
      <c r="E2" s="552"/>
      <c r="F2" s="552"/>
      <c r="G2" s="552"/>
      <c r="H2" s="552"/>
      <c r="I2" s="552"/>
      <c r="J2" s="552"/>
      <c r="K2" s="553" t="s">
        <v>134</v>
      </c>
      <c r="L2" s="552"/>
      <c r="M2" s="552"/>
      <c r="N2" s="552"/>
      <c r="O2" s="552"/>
      <c r="P2" s="552"/>
      <c r="Q2" s="552"/>
      <c r="R2" s="552"/>
      <c r="S2" s="553" t="s">
        <v>135</v>
      </c>
      <c r="T2" s="552"/>
      <c r="U2" s="552"/>
      <c r="V2" s="552"/>
      <c r="W2" s="552"/>
      <c r="X2" s="552"/>
      <c r="Y2" s="552"/>
      <c r="Z2" s="541"/>
      <c r="AA2" s="554" t="s">
        <v>136</v>
      </c>
      <c r="AB2" s="555"/>
      <c r="AC2" s="555"/>
      <c r="AD2" s="555"/>
      <c r="AE2" s="555"/>
      <c r="AF2" s="555"/>
      <c r="AG2" s="555"/>
      <c r="AH2" s="556"/>
      <c r="AI2" s="557" t="s">
        <v>237</v>
      </c>
      <c r="AJ2" s="558"/>
      <c r="AK2" s="558"/>
      <c r="AL2" s="558"/>
      <c r="AM2" s="558"/>
      <c r="AN2" s="558"/>
      <c r="AO2" s="558"/>
      <c r="AP2" s="559"/>
      <c r="AQ2" s="560" t="s">
        <v>137</v>
      </c>
      <c r="AR2" s="561"/>
      <c r="AS2" s="561"/>
      <c r="AT2" s="561"/>
      <c r="AU2" s="561"/>
      <c r="AV2" s="561"/>
      <c r="AW2" s="561"/>
      <c r="AX2" s="562"/>
      <c r="AY2" s="563" t="s">
        <v>138</v>
      </c>
      <c r="AZ2" s="564"/>
      <c r="BA2" s="564"/>
      <c r="BB2" s="564"/>
      <c r="BC2" s="564"/>
      <c r="BD2" s="564"/>
      <c r="BE2" s="564"/>
      <c r="BF2" s="565"/>
      <c r="BG2" s="566" t="s">
        <v>151</v>
      </c>
      <c r="BH2" s="566"/>
      <c r="BI2" s="566"/>
      <c r="BJ2" s="566"/>
      <c r="BK2" s="566"/>
      <c r="BL2" s="566"/>
      <c r="BM2" s="566"/>
      <c r="BN2" s="566"/>
      <c r="BO2" s="566"/>
      <c r="BP2" s="566"/>
      <c r="BQ2" s="566"/>
      <c r="BR2" s="566"/>
      <c r="BS2" s="566"/>
      <c r="BT2" s="566"/>
      <c r="BU2" s="567"/>
    </row>
    <row r="3" spans="1:73" ht="16.5" customHeight="1">
      <c r="A3" s="548"/>
      <c r="B3" s="549"/>
      <c r="C3" s="570" t="s">
        <v>399</v>
      </c>
      <c r="D3" s="568"/>
      <c r="E3" s="568"/>
      <c r="F3" s="568"/>
      <c r="G3" s="568"/>
      <c r="H3" s="568"/>
      <c r="I3" s="569" t="s">
        <v>400</v>
      </c>
      <c r="J3" s="583"/>
      <c r="K3" s="568" t="s">
        <v>399</v>
      </c>
      <c r="L3" s="568"/>
      <c r="M3" s="568"/>
      <c r="N3" s="568"/>
      <c r="O3" s="568"/>
      <c r="P3" s="568"/>
      <c r="Q3" s="569" t="s">
        <v>400</v>
      </c>
      <c r="R3" s="583"/>
      <c r="S3" s="568" t="s">
        <v>399</v>
      </c>
      <c r="T3" s="568"/>
      <c r="U3" s="568"/>
      <c r="V3" s="568"/>
      <c r="W3" s="568"/>
      <c r="X3" s="568"/>
      <c r="Y3" s="569" t="s">
        <v>400</v>
      </c>
      <c r="Z3" s="570"/>
      <c r="AA3" s="568" t="s">
        <v>399</v>
      </c>
      <c r="AB3" s="568"/>
      <c r="AC3" s="568"/>
      <c r="AD3" s="568"/>
      <c r="AE3" s="568"/>
      <c r="AF3" s="568"/>
      <c r="AG3" s="569" t="s">
        <v>400</v>
      </c>
      <c r="AH3" s="570"/>
      <c r="AI3" s="568" t="s">
        <v>399</v>
      </c>
      <c r="AJ3" s="568"/>
      <c r="AK3" s="568"/>
      <c r="AL3" s="568"/>
      <c r="AM3" s="568"/>
      <c r="AN3" s="568"/>
      <c r="AO3" s="569" t="s">
        <v>400</v>
      </c>
      <c r="AP3" s="570"/>
      <c r="AQ3" s="568" t="s">
        <v>399</v>
      </c>
      <c r="AR3" s="568"/>
      <c r="AS3" s="568"/>
      <c r="AT3" s="568"/>
      <c r="AU3" s="568"/>
      <c r="AV3" s="568"/>
      <c r="AW3" s="569" t="s">
        <v>400</v>
      </c>
      <c r="AX3" s="570"/>
      <c r="AY3" s="568" t="s">
        <v>399</v>
      </c>
      <c r="AZ3" s="568"/>
      <c r="BA3" s="568"/>
      <c r="BB3" s="568"/>
      <c r="BC3" s="568"/>
      <c r="BD3" s="568"/>
      <c r="BE3" s="569" t="s">
        <v>400</v>
      </c>
      <c r="BF3" s="570"/>
      <c r="BG3" s="571" t="s">
        <v>399</v>
      </c>
      <c r="BH3" s="572"/>
      <c r="BI3" s="572"/>
      <c r="BJ3" s="572"/>
      <c r="BK3" s="572"/>
      <c r="BL3" s="572"/>
      <c r="BM3" s="572"/>
      <c r="BN3" s="572"/>
      <c r="BO3" s="170" t="s">
        <v>400</v>
      </c>
      <c r="BP3" s="573" t="s">
        <v>401</v>
      </c>
      <c r="BQ3" s="574"/>
      <c r="BR3" s="574"/>
      <c r="BS3" s="574"/>
      <c r="BT3" s="574"/>
      <c r="BU3" s="575"/>
    </row>
    <row r="4" spans="1:73" ht="42" customHeight="1" thickBot="1">
      <c r="A4" s="550"/>
      <c r="B4" s="551"/>
      <c r="C4" s="576" t="s">
        <v>132</v>
      </c>
      <c r="D4" s="577"/>
      <c r="E4" s="578" t="s">
        <v>183</v>
      </c>
      <c r="F4" s="579"/>
      <c r="G4" s="576" t="s">
        <v>133</v>
      </c>
      <c r="H4" s="580"/>
      <c r="I4" s="581" t="s">
        <v>402</v>
      </c>
      <c r="J4" s="582"/>
      <c r="K4" s="580" t="s">
        <v>132</v>
      </c>
      <c r="L4" s="577"/>
      <c r="M4" s="578" t="s">
        <v>183</v>
      </c>
      <c r="N4" s="579"/>
      <c r="O4" s="576" t="s">
        <v>133</v>
      </c>
      <c r="P4" s="580"/>
      <c r="Q4" s="581" t="s">
        <v>402</v>
      </c>
      <c r="R4" s="582"/>
      <c r="S4" s="580" t="s">
        <v>132</v>
      </c>
      <c r="T4" s="577"/>
      <c r="U4" s="578" t="s">
        <v>183</v>
      </c>
      <c r="V4" s="579"/>
      <c r="W4" s="576" t="s">
        <v>133</v>
      </c>
      <c r="X4" s="580"/>
      <c r="Y4" s="581" t="s">
        <v>402</v>
      </c>
      <c r="Z4" s="584"/>
      <c r="AA4" s="580" t="s">
        <v>132</v>
      </c>
      <c r="AB4" s="577"/>
      <c r="AC4" s="578" t="s">
        <v>183</v>
      </c>
      <c r="AD4" s="579"/>
      <c r="AE4" s="576" t="s">
        <v>133</v>
      </c>
      <c r="AF4" s="580"/>
      <c r="AG4" s="581" t="s">
        <v>402</v>
      </c>
      <c r="AH4" s="584"/>
      <c r="AI4" s="580" t="s">
        <v>132</v>
      </c>
      <c r="AJ4" s="577"/>
      <c r="AK4" s="578" t="s">
        <v>183</v>
      </c>
      <c r="AL4" s="579"/>
      <c r="AM4" s="576" t="s">
        <v>133</v>
      </c>
      <c r="AN4" s="580"/>
      <c r="AO4" s="581" t="s">
        <v>402</v>
      </c>
      <c r="AP4" s="584"/>
      <c r="AQ4" s="580" t="s">
        <v>132</v>
      </c>
      <c r="AR4" s="577"/>
      <c r="AS4" s="578" t="s">
        <v>183</v>
      </c>
      <c r="AT4" s="579"/>
      <c r="AU4" s="576" t="s">
        <v>133</v>
      </c>
      <c r="AV4" s="580"/>
      <c r="AW4" s="581" t="s">
        <v>402</v>
      </c>
      <c r="AX4" s="584"/>
      <c r="AY4" s="580" t="s">
        <v>132</v>
      </c>
      <c r="AZ4" s="577"/>
      <c r="BA4" s="578" t="s">
        <v>183</v>
      </c>
      <c r="BB4" s="579"/>
      <c r="BC4" s="576" t="s">
        <v>133</v>
      </c>
      <c r="BD4" s="580"/>
      <c r="BE4" s="581" t="s">
        <v>402</v>
      </c>
      <c r="BF4" s="584"/>
      <c r="BG4" s="600" t="s">
        <v>132</v>
      </c>
      <c r="BH4" s="577"/>
      <c r="BI4" s="578" t="s">
        <v>183</v>
      </c>
      <c r="BJ4" s="579"/>
      <c r="BK4" s="585" t="s">
        <v>133</v>
      </c>
      <c r="BL4" s="586"/>
      <c r="BM4" s="587" t="s">
        <v>403</v>
      </c>
      <c r="BN4" s="587"/>
      <c r="BO4" s="171" t="s">
        <v>402</v>
      </c>
      <c r="BP4" s="588" t="s">
        <v>402</v>
      </c>
      <c r="BQ4" s="589"/>
      <c r="BR4" s="589"/>
      <c r="BS4" s="589"/>
      <c r="BT4" s="589"/>
      <c r="BU4" s="590"/>
    </row>
    <row r="5" spans="1:73" ht="20.100000000000001" customHeight="1">
      <c r="A5" s="591" t="s">
        <v>139</v>
      </c>
      <c r="B5" s="592"/>
      <c r="C5" s="593"/>
      <c r="D5" s="594"/>
      <c r="E5" s="595">
        <v>3</v>
      </c>
      <c r="F5" s="596"/>
      <c r="G5" s="593">
        <v>3</v>
      </c>
      <c r="H5" s="597"/>
      <c r="I5" s="598">
        <v>1</v>
      </c>
      <c r="J5" s="599"/>
      <c r="K5" s="597">
        <v>147</v>
      </c>
      <c r="L5" s="594"/>
      <c r="M5" s="595">
        <v>254</v>
      </c>
      <c r="N5" s="596"/>
      <c r="O5" s="593">
        <v>485</v>
      </c>
      <c r="P5" s="597"/>
      <c r="Q5" s="598">
        <v>68</v>
      </c>
      <c r="R5" s="599"/>
      <c r="S5" s="597">
        <v>2</v>
      </c>
      <c r="T5" s="594"/>
      <c r="U5" s="595">
        <v>4</v>
      </c>
      <c r="V5" s="596"/>
      <c r="W5" s="593">
        <v>13</v>
      </c>
      <c r="X5" s="597"/>
      <c r="Y5" s="598"/>
      <c r="Z5" s="601"/>
      <c r="AA5" s="597">
        <v>6</v>
      </c>
      <c r="AB5" s="594"/>
      <c r="AC5" s="595">
        <v>16</v>
      </c>
      <c r="AD5" s="596"/>
      <c r="AE5" s="593">
        <v>86</v>
      </c>
      <c r="AF5" s="597"/>
      <c r="AG5" s="598">
        <v>4</v>
      </c>
      <c r="AH5" s="601"/>
      <c r="AI5" s="597">
        <v>7</v>
      </c>
      <c r="AJ5" s="594"/>
      <c r="AK5" s="595">
        <v>20</v>
      </c>
      <c r="AL5" s="596"/>
      <c r="AM5" s="593">
        <v>24</v>
      </c>
      <c r="AN5" s="597"/>
      <c r="AO5" s="598"/>
      <c r="AP5" s="601"/>
      <c r="AQ5" s="597">
        <v>61</v>
      </c>
      <c r="AR5" s="594"/>
      <c r="AS5" s="595">
        <v>33</v>
      </c>
      <c r="AT5" s="596"/>
      <c r="AU5" s="593">
        <v>109</v>
      </c>
      <c r="AV5" s="597"/>
      <c r="AW5" s="598"/>
      <c r="AX5" s="601"/>
      <c r="AY5" s="597"/>
      <c r="AZ5" s="594"/>
      <c r="BA5" s="595">
        <v>3</v>
      </c>
      <c r="BB5" s="596"/>
      <c r="BC5" s="593">
        <v>28</v>
      </c>
      <c r="BD5" s="597"/>
      <c r="BE5" s="598"/>
      <c r="BF5" s="601"/>
      <c r="BG5" s="615">
        <f t="shared" ref="BG5:BG16" si="0">C5+K5+S5+AA5+AI5+AQ5+AY5</f>
        <v>223</v>
      </c>
      <c r="BH5" s="594"/>
      <c r="BI5" s="595">
        <f t="shared" ref="BI5:BI16" si="1">E5+M5+U5+AC5+AK5+AS5+BA5</f>
        <v>333</v>
      </c>
      <c r="BJ5" s="596"/>
      <c r="BK5" s="595">
        <f t="shared" ref="BK5:BK16" si="2">G5+O5+W5+AE5+AM5+AU5+BC5</f>
        <v>748</v>
      </c>
      <c r="BL5" s="602"/>
      <c r="BM5" s="603">
        <f>BG5+BI5+BK5</f>
        <v>1304</v>
      </c>
      <c r="BN5" s="603"/>
      <c r="BO5" s="172">
        <f>I5+Q5+Y5+AG5+AO5+AW5+BE5</f>
        <v>73</v>
      </c>
      <c r="BP5" s="604">
        <f>BM5+BO5</f>
        <v>1377</v>
      </c>
      <c r="BQ5" s="605"/>
      <c r="BR5" s="605"/>
      <c r="BS5" s="605"/>
      <c r="BT5" s="605"/>
      <c r="BU5" s="606"/>
    </row>
    <row r="6" spans="1:73" ht="20.100000000000001" customHeight="1">
      <c r="A6" s="607" t="s">
        <v>140</v>
      </c>
      <c r="B6" s="608"/>
      <c r="C6" s="609">
        <v>1</v>
      </c>
      <c r="D6" s="610"/>
      <c r="E6" s="611"/>
      <c r="F6" s="612"/>
      <c r="G6" s="609">
        <v>1</v>
      </c>
      <c r="H6" s="613"/>
      <c r="I6" s="610">
        <v>1</v>
      </c>
      <c r="J6" s="614"/>
      <c r="K6" s="613">
        <v>137</v>
      </c>
      <c r="L6" s="610"/>
      <c r="M6" s="611">
        <v>273</v>
      </c>
      <c r="N6" s="612"/>
      <c r="O6" s="609">
        <v>351</v>
      </c>
      <c r="P6" s="613"/>
      <c r="Q6" s="610">
        <v>48</v>
      </c>
      <c r="R6" s="614"/>
      <c r="S6" s="613">
        <v>2</v>
      </c>
      <c r="T6" s="610"/>
      <c r="U6" s="611">
        <v>1</v>
      </c>
      <c r="V6" s="612"/>
      <c r="W6" s="609">
        <v>7</v>
      </c>
      <c r="X6" s="613"/>
      <c r="Y6" s="610"/>
      <c r="Z6" s="609"/>
      <c r="AA6" s="613">
        <v>3</v>
      </c>
      <c r="AB6" s="610"/>
      <c r="AC6" s="611">
        <v>14</v>
      </c>
      <c r="AD6" s="612"/>
      <c r="AE6" s="609">
        <v>67</v>
      </c>
      <c r="AF6" s="613"/>
      <c r="AG6" s="610">
        <v>4</v>
      </c>
      <c r="AH6" s="609"/>
      <c r="AI6" s="613">
        <v>13</v>
      </c>
      <c r="AJ6" s="610"/>
      <c r="AK6" s="611">
        <v>4</v>
      </c>
      <c r="AL6" s="612"/>
      <c r="AM6" s="609">
        <v>21</v>
      </c>
      <c r="AN6" s="613"/>
      <c r="AO6" s="610"/>
      <c r="AP6" s="609"/>
      <c r="AQ6" s="613">
        <v>87</v>
      </c>
      <c r="AR6" s="610"/>
      <c r="AS6" s="611">
        <v>89</v>
      </c>
      <c r="AT6" s="612"/>
      <c r="AU6" s="609">
        <v>209</v>
      </c>
      <c r="AV6" s="613"/>
      <c r="AW6" s="610">
        <v>6</v>
      </c>
      <c r="AX6" s="609"/>
      <c r="AY6" s="613"/>
      <c r="AZ6" s="610"/>
      <c r="BA6" s="611">
        <v>2</v>
      </c>
      <c r="BB6" s="612"/>
      <c r="BC6" s="609">
        <v>20</v>
      </c>
      <c r="BD6" s="613"/>
      <c r="BE6" s="610"/>
      <c r="BF6" s="609"/>
      <c r="BG6" s="615">
        <f t="shared" si="0"/>
        <v>243</v>
      </c>
      <c r="BH6" s="594"/>
      <c r="BI6" s="595">
        <f t="shared" si="1"/>
        <v>383</v>
      </c>
      <c r="BJ6" s="596"/>
      <c r="BK6" s="595">
        <f t="shared" si="2"/>
        <v>676</v>
      </c>
      <c r="BL6" s="602"/>
      <c r="BM6" s="616">
        <f>BG6+BI6+BK6</f>
        <v>1302</v>
      </c>
      <c r="BN6" s="614"/>
      <c r="BO6" s="172">
        <f>I6+Q6+Y6+AG6+AO6+AW6+BE6</f>
        <v>59</v>
      </c>
      <c r="BP6" s="604">
        <f t="shared" ref="BP6:BP16" si="3">BM6+BO6</f>
        <v>1361</v>
      </c>
      <c r="BQ6" s="605"/>
      <c r="BR6" s="605"/>
      <c r="BS6" s="605"/>
      <c r="BT6" s="605"/>
      <c r="BU6" s="606"/>
    </row>
    <row r="7" spans="1:73" ht="20.100000000000001" customHeight="1">
      <c r="A7" s="607" t="s">
        <v>141</v>
      </c>
      <c r="B7" s="608"/>
      <c r="C7" s="609"/>
      <c r="D7" s="610"/>
      <c r="E7" s="611">
        <v>3</v>
      </c>
      <c r="F7" s="612"/>
      <c r="G7" s="609">
        <v>6</v>
      </c>
      <c r="H7" s="613"/>
      <c r="I7" s="610">
        <v>1</v>
      </c>
      <c r="J7" s="614"/>
      <c r="K7" s="613">
        <v>122</v>
      </c>
      <c r="L7" s="610"/>
      <c r="M7" s="611">
        <v>263</v>
      </c>
      <c r="N7" s="612"/>
      <c r="O7" s="609">
        <v>443</v>
      </c>
      <c r="P7" s="613"/>
      <c r="Q7" s="610">
        <v>70</v>
      </c>
      <c r="R7" s="614"/>
      <c r="S7" s="613">
        <v>5</v>
      </c>
      <c r="T7" s="610"/>
      <c r="U7" s="611">
        <v>3</v>
      </c>
      <c r="V7" s="612"/>
      <c r="W7" s="609">
        <v>8</v>
      </c>
      <c r="X7" s="613"/>
      <c r="Y7" s="610">
        <v>3</v>
      </c>
      <c r="Z7" s="609"/>
      <c r="AA7" s="613">
        <v>6</v>
      </c>
      <c r="AB7" s="610"/>
      <c r="AC7" s="611">
        <v>12</v>
      </c>
      <c r="AD7" s="612"/>
      <c r="AE7" s="609">
        <v>74</v>
      </c>
      <c r="AF7" s="613"/>
      <c r="AG7" s="610">
        <v>8</v>
      </c>
      <c r="AH7" s="609"/>
      <c r="AI7" s="613">
        <v>1</v>
      </c>
      <c r="AJ7" s="610"/>
      <c r="AK7" s="611">
        <v>2</v>
      </c>
      <c r="AL7" s="612"/>
      <c r="AM7" s="609">
        <v>21</v>
      </c>
      <c r="AN7" s="613"/>
      <c r="AO7" s="610"/>
      <c r="AP7" s="609"/>
      <c r="AQ7" s="613">
        <v>88</v>
      </c>
      <c r="AR7" s="610"/>
      <c r="AS7" s="611">
        <v>46</v>
      </c>
      <c r="AT7" s="612"/>
      <c r="AU7" s="609">
        <v>139</v>
      </c>
      <c r="AV7" s="613"/>
      <c r="AW7" s="610">
        <v>100</v>
      </c>
      <c r="AX7" s="609"/>
      <c r="AY7" s="613"/>
      <c r="AZ7" s="610"/>
      <c r="BA7" s="611">
        <v>1</v>
      </c>
      <c r="BB7" s="612"/>
      <c r="BC7" s="609">
        <v>27</v>
      </c>
      <c r="BD7" s="613"/>
      <c r="BE7" s="610"/>
      <c r="BF7" s="609"/>
      <c r="BG7" s="615">
        <f t="shared" si="0"/>
        <v>222</v>
      </c>
      <c r="BH7" s="594"/>
      <c r="BI7" s="595">
        <f t="shared" si="1"/>
        <v>330</v>
      </c>
      <c r="BJ7" s="596"/>
      <c r="BK7" s="595">
        <f t="shared" si="2"/>
        <v>718</v>
      </c>
      <c r="BL7" s="602"/>
      <c r="BM7" s="616">
        <f t="shared" ref="BM7:BM16" si="4">BG7+BI7+BK7</f>
        <v>1270</v>
      </c>
      <c r="BN7" s="614"/>
      <c r="BO7" s="172">
        <f t="shared" ref="BO7:BO15" si="5">I7+Q7+Y7+AG7+AO7+AW7+BE7</f>
        <v>182</v>
      </c>
      <c r="BP7" s="604">
        <f t="shared" si="3"/>
        <v>1452</v>
      </c>
      <c r="BQ7" s="605"/>
      <c r="BR7" s="605"/>
      <c r="BS7" s="605"/>
      <c r="BT7" s="605"/>
      <c r="BU7" s="606"/>
    </row>
    <row r="8" spans="1:73" ht="20.100000000000001" customHeight="1">
      <c r="A8" s="607" t="s">
        <v>142</v>
      </c>
      <c r="B8" s="608"/>
      <c r="C8" s="609"/>
      <c r="D8" s="610"/>
      <c r="E8" s="611">
        <v>3</v>
      </c>
      <c r="F8" s="612"/>
      <c r="G8" s="609">
        <v>1</v>
      </c>
      <c r="H8" s="613"/>
      <c r="I8" s="610"/>
      <c r="J8" s="614"/>
      <c r="K8" s="613">
        <v>90</v>
      </c>
      <c r="L8" s="610"/>
      <c r="M8" s="611">
        <v>271</v>
      </c>
      <c r="N8" s="612"/>
      <c r="O8" s="609">
        <v>410</v>
      </c>
      <c r="P8" s="613"/>
      <c r="Q8" s="610">
        <v>90</v>
      </c>
      <c r="R8" s="614"/>
      <c r="S8" s="613">
        <v>3</v>
      </c>
      <c r="T8" s="610"/>
      <c r="U8" s="611">
        <v>5</v>
      </c>
      <c r="V8" s="612"/>
      <c r="W8" s="609">
        <v>6</v>
      </c>
      <c r="X8" s="613"/>
      <c r="Y8" s="610"/>
      <c r="Z8" s="609"/>
      <c r="AA8" s="613">
        <v>5</v>
      </c>
      <c r="AB8" s="610"/>
      <c r="AC8" s="611">
        <v>19</v>
      </c>
      <c r="AD8" s="612"/>
      <c r="AE8" s="609">
        <v>79</v>
      </c>
      <c r="AF8" s="613"/>
      <c r="AG8" s="610">
        <v>10</v>
      </c>
      <c r="AH8" s="609"/>
      <c r="AI8" s="613">
        <v>8</v>
      </c>
      <c r="AJ8" s="610"/>
      <c r="AK8" s="611">
        <v>2</v>
      </c>
      <c r="AL8" s="612"/>
      <c r="AM8" s="609">
        <v>21</v>
      </c>
      <c r="AN8" s="613"/>
      <c r="AO8" s="610">
        <v>2</v>
      </c>
      <c r="AP8" s="609"/>
      <c r="AQ8" s="613">
        <v>71</v>
      </c>
      <c r="AR8" s="610"/>
      <c r="AS8" s="611">
        <v>41</v>
      </c>
      <c r="AT8" s="612"/>
      <c r="AU8" s="609">
        <v>151</v>
      </c>
      <c r="AV8" s="613"/>
      <c r="AW8" s="610">
        <v>24</v>
      </c>
      <c r="AX8" s="609"/>
      <c r="AY8" s="613"/>
      <c r="AZ8" s="610"/>
      <c r="BA8" s="611"/>
      <c r="BB8" s="612"/>
      <c r="BC8" s="609">
        <v>32</v>
      </c>
      <c r="BD8" s="613"/>
      <c r="BE8" s="610"/>
      <c r="BF8" s="609"/>
      <c r="BG8" s="615">
        <f t="shared" si="0"/>
        <v>177</v>
      </c>
      <c r="BH8" s="594"/>
      <c r="BI8" s="595">
        <f t="shared" si="1"/>
        <v>341</v>
      </c>
      <c r="BJ8" s="596"/>
      <c r="BK8" s="595">
        <f t="shared" si="2"/>
        <v>700</v>
      </c>
      <c r="BL8" s="602"/>
      <c r="BM8" s="616">
        <f t="shared" si="4"/>
        <v>1218</v>
      </c>
      <c r="BN8" s="614"/>
      <c r="BO8" s="172">
        <f t="shared" si="5"/>
        <v>126</v>
      </c>
      <c r="BP8" s="604">
        <f t="shared" si="3"/>
        <v>1344</v>
      </c>
      <c r="BQ8" s="605"/>
      <c r="BR8" s="605"/>
      <c r="BS8" s="605"/>
      <c r="BT8" s="605"/>
      <c r="BU8" s="606"/>
    </row>
    <row r="9" spans="1:73" ht="20.100000000000001" customHeight="1">
      <c r="A9" s="607" t="s">
        <v>143</v>
      </c>
      <c r="B9" s="608"/>
      <c r="C9" s="609"/>
      <c r="D9" s="610"/>
      <c r="E9" s="611">
        <v>1</v>
      </c>
      <c r="F9" s="612"/>
      <c r="G9" s="609">
        <v>3</v>
      </c>
      <c r="H9" s="613"/>
      <c r="I9" s="610"/>
      <c r="J9" s="614"/>
      <c r="K9" s="613">
        <v>103</v>
      </c>
      <c r="L9" s="610"/>
      <c r="M9" s="611">
        <v>256</v>
      </c>
      <c r="N9" s="612"/>
      <c r="O9" s="609">
        <v>404</v>
      </c>
      <c r="P9" s="613"/>
      <c r="Q9" s="610">
        <v>56</v>
      </c>
      <c r="R9" s="614"/>
      <c r="S9" s="613">
        <v>3</v>
      </c>
      <c r="T9" s="610"/>
      <c r="U9" s="611">
        <v>6</v>
      </c>
      <c r="V9" s="612"/>
      <c r="W9" s="609">
        <v>9</v>
      </c>
      <c r="X9" s="613"/>
      <c r="Y9" s="610"/>
      <c r="Z9" s="609"/>
      <c r="AA9" s="613">
        <v>2</v>
      </c>
      <c r="AB9" s="610"/>
      <c r="AC9" s="611">
        <v>21</v>
      </c>
      <c r="AD9" s="612"/>
      <c r="AE9" s="609">
        <v>95</v>
      </c>
      <c r="AF9" s="613"/>
      <c r="AG9" s="610">
        <v>16</v>
      </c>
      <c r="AH9" s="609"/>
      <c r="AI9" s="613">
        <v>4</v>
      </c>
      <c r="AJ9" s="610"/>
      <c r="AK9" s="611">
        <v>2</v>
      </c>
      <c r="AL9" s="612"/>
      <c r="AM9" s="609">
        <v>20</v>
      </c>
      <c r="AN9" s="613"/>
      <c r="AO9" s="610">
        <v>4</v>
      </c>
      <c r="AP9" s="609"/>
      <c r="AQ9" s="613">
        <v>69</v>
      </c>
      <c r="AR9" s="610"/>
      <c r="AS9" s="611">
        <v>44</v>
      </c>
      <c r="AT9" s="612"/>
      <c r="AU9" s="609">
        <v>168</v>
      </c>
      <c r="AV9" s="613"/>
      <c r="AW9" s="610">
        <v>23</v>
      </c>
      <c r="AX9" s="609"/>
      <c r="AY9" s="613"/>
      <c r="AZ9" s="610"/>
      <c r="BA9" s="611"/>
      <c r="BB9" s="612"/>
      <c r="BC9" s="609">
        <v>29</v>
      </c>
      <c r="BD9" s="613"/>
      <c r="BE9" s="610"/>
      <c r="BF9" s="609"/>
      <c r="BG9" s="615">
        <f t="shared" si="0"/>
        <v>181</v>
      </c>
      <c r="BH9" s="594"/>
      <c r="BI9" s="595">
        <f t="shared" si="1"/>
        <v>330</v>
      </c>
      <c r="BJ9" s="596"/>
      <c r="BK9" s="595">
        <f t="shared" si="2"/>
        <v>728</v>
      </c>
      <c r="BL9" s="602"/>
      <c r="BM9" s="616">
        <f t="shared" si="4"/>
        <v>1239</v>
      </c>
      <c r="BN9" s="614"/>
      <c r="BO9" s="172">
        <f t="shared" si="5"/>
        <v>99</v>
      </c>
      <c r="BP9" s="604">
        <f t="shared" si="3"/>
        <v>1338</v>
      </c>
      <c r="BQ9" s="605"/>
      <c r="BR9" s="605"/>
      <c r="BS9" s="605"/>
      <c r="BT9" s="605"/>
      <c r="BU9" s="606"/>
    </row>
    <row r="10" spans="1:73" ht="20.100000000000001" customHeight="1">
      <c r="A10" s="607" t="s">
        <v>144</v>
      </c>
      <c r="B10" s="608"/>
      <c r="C10" s="609"/>
      <c r="D10" s="610"/>
      <c r="E10" s="611">
        <v>2</v>
      </c>
      <c r="F10" s="612"/>
      <c r="G10" s="609">
        <v>12</v>
      </c>
      <c r="H10" s="613"/>
      <c r="I10" s="610"/>
      <c r="J10" s="614"/>
      <c r="K10" s="613">
        <v>106</v>
      </c>
      <c r="L10" s="610"/>
      <c r="M10" s="611">
        <v>229</v>
      </c>
      <c r="N10" s="612"/>
      <c r="O10" s="609">
        <v>464</v>
      </c>
      <c r="P10" s="613"/>
      <c r="Q10" s="610">
        <v>67</v>
      </c>
      <c r="R10" s="614"/>
      <c r="S10" s="613">
        <v>2</v>
      </c>
      <c r="T10" s="610"/>
      <c r="U10" s="611">
        <v>5</v>
      </c>
      <c r="V10" s="612"/>
      <c r="W10" s="609">
        <v>17</v>
      </c>
      <c r="X10" s="613"/>
      <c r="Y10" s="610">
        <v>1</v>
      </c>
      <c r="Z10" s="609"/>
      <c r="AA10" s="613">
        <v>1</v>
      </c>
      <c r="AB10" s="610"/>
      <c r="AC10" s="611">
        <v>12</v>
      </c>
      <c r="AD10" s="612"/>
      <c r="AE10" s="609">
        <v>93</v>
      </c>
      <c r="AF10" s="613"/>
      <c r="AG10" s="610">
        <v>12</v>
      </c>
      <c r="AH10" s="609"/>
      <c r="AI10" s="613">
        <v>4</v>
      </c>
      <c r="AJ10" s="610"/>
      <c r="AK10" s="611"/>
      <c r="AL10" s="612"/>
      <c r="AM10" s="609">
        <v>12</v>
      </c>
      <c r="AN10" s="613"/>
      <c r="AO10" s="610"/>
      <c r="AP10" s="609"/>
      <c r="AQ10" s="613">
        <v>86</v>
      </c>
      <c r="AR10" s="610"/>
      <c r="AS10" s="611">
        <v>31</v>
      </c>
      <c r="AT10" s="612"/>
      <c r="AU10" s="609">
        <v>120</v>
      </c>
      <c r="AV10" s="613"/>
      <c r="AW10" s="610">
        <v>17</v>
      </c>
      <c r="AX10" s="609"/>
      <c r="AY10" s="613"/>
      <c r="AZ10" s="610"/>
      <c r="BA10" s="611">
        <v>2</v>
      </c>
      <c r="BB10" s="612"/>
      <c r="BC10" s="609">
        <v>29</v>
      </c>
      <c r="BD10" s="613"/>
      <c r="BE10" s="610"/>
      <c r="BF10" s="609"/>
      <c r="BG10" s="615">
        <f t="shared" si="0"/>
        <v>199</v>
      </c>
      <c r="BH10" s="594"/>
      <c r="BI10" s="595">
        <f t="shared" si="1"/>
        <v>281</v>
      </c>
      <c r="BJ10" s="596"/>
      <c r="BK10" s="595">
        <f t="shared" si="2"/>
        <v>747</v>
      </c>
      <c r="BL10" s="602"/>
      <c r="BM10" s="616">
        <f t="shared" si="4"/>
        <v>1227</v>
      </c>
      <c r="BN10" s="614"/>
      <c r="BO10" s="172">
        <f t="shared" si="5"/>
        <v>97</v>
      </c>
      <c r="BP10" s="604">
        <f t="shared" si="3"/>
        <v>1324</v>
      </c>
      <c r="BQ10" s="605"/>
      <c r="BR10" s="605"/>
      <c r="BS10" s="605"/>
      <c r="BT10" s="605"/>
      <c r="BU10" s="606"/>
    </row>
    <row r="11" spans="1:73" ht="20.100000000000001" customHeight="1">
      <c r="A11" s="607" t="s">
        <v>145</v>
      </c>
      <c r="B11" s="608"/>
      <c r="C11" s="609">
        <v>1</v>
      </c>
      <c r="D11" s="610"/>
      <c r="E11" s="611"/>
      <c r="F11" s="612"/>
      <c r="G11" s="609">
        <v>6</v>
      </c>
      <c r="H11" s="613"/>
      <c r="I11" s="610"/>
      <c r="J11" s="614"/>
      <c r="K11" s="613">
        <v>130</v>
      </c>
      <c r="L11" s="610"/>
      <c r="M11" s="611">
        <v>281</v>
      </c>
      <c r="N11" s="612"/>
      <c r="O11" s="609">
        <v>520</v>
      </c>
      <c r="P11" s="613"/>
      <c r="Q11" s="610">
        <v>106</v>
      </c>
      <c r="R11" s="614"/>
      <c r="S11" s="613">
        <v>6</v>
      </c>
      <c r="T11" s="610"/>
      <c r="U11" s="611">
        <v>5</v>
      </c>
      <c r="V11" s="612"/>
      <c r="W11" s="609">
        <v>15</v>
      </c>
      <c r="X11" s="613"/>
      <c r="Y11" s="610">
        <v>2</v>
      </c>
      <c r="Z11" s="609"/>
      <c r="AA11" s="613">
        <v>3</v>
      </c>
      <c r="AB11" s="610"/>
      <c r="AC11" s="611">
        <v>14</v>
      </c>
      <c r="AD11" s="612"/>
      <c r="AE11" s="609">
        <v>111</v>
      </c>
      <c r="AF11" s="613"/>
      <c r="AG11" s="610">
        <v>7</v>
      </c>
      <c r="AH11" s="609"/>
      <c r="AI11" s="613">
        <v>2</v>
      </c>
      <c r="AJ11" s="610"/>
      <c r="AK11" s="611">
        <v>1</v>
      </c>
      <c r="AL11" s="612"/>
      <c r="AM11" s="609">
        <v>18</v>
      </c>
      <c r="AN11" s="613"/>
      <c r="AO11" s="610">
        <v>3</v>
      </c>
      <c r="AP11" s="609"/>
      <c r="AQ11" s="613">
        <v>93</v>
      </c>
      <c r="AR11" s="610"/>
      <c r="AS11" s="611">
        <v>34</v>
      </c>
      <c r="AT11" s="612"/>
      <c r="AU11" s="609">
        <v>174</v>
      </c>
      <c r="AV11" s="613"/>
      <c r="AW11" s="610">
        <v>33</v>
      </c>
      <c r="AX11" s="609"/>
      <c r="AY11" s="613">
        <v>1</v>
      </c>
      <c r="AZ11" s="610"/>
      <c r="BA11" s="611">
        <v>1</v>
      </c>
      <c r="BB11" s="612"/>
      <c r="BC11" s="609">
        <v>42</v>
      </c>
      <c r="BD11" s="613"/>
      <c r="BE11" s="610"/>
      <c r="BF11" s="609"/>
      <c r="BG11" s="615">
        <f t="shared" si="0"/>
        <v>236</v>
      </c>
      <c r="BH11" s="594"/>
      <c r="BI11" s="595">
        <f t="shared" si="1"/>
        <v>336</v>
      </c>
      <c r="BJ11" s="596"/>
      <c r="BK11" s="595">
        <f t="shared" si="2"/>
        <v>886</v>
      </c>
      <c r="BL11" s="602"/>
      <c r="BM11" s="616">
        <f t="shared" si="4"/>
        <v>1458</v>
      </c>
      <c r="BN11" s="614"/>
      <c r="BO11" s="172">
        <f t="shared" si="5"/>
        <v>151</v>
      </c>
      <c r="BP11" s="604">
        <f t="shared" si="3"/>
        <v>1609</v>
      </c>
      <c r="BQ11" s="605"/>
      <c r="BR11" s="605"/>
      <c r="BS11" s="605"/>
      <c r="BT11" s="605"/>
      <c r="BU11" s="606"/>
    </row>
    <row r="12" spans="1:73" ht="20.100000000000001" customHeight="1">
      <c r="A12" s="607" t="s">
        <v>146</v>
      </c>
      <c r="B12" s="608"/>
      <c r="C12" s="609"/>
      <c r="D12" s="610"/>
      <c r="E12" s="611"/>
      <c r="F12" s="612"/>
      <c r="G12" s="609">
        <v>1</v>
      </c>
      <c r="H12" s="613"/>
      <c r="I12" s="610"/>
      <c r="J12" s="614"/>
      <c r="K12" s="613">
        <v>112</v>
      </c>
      <c r="L12" s="610"/>
      <c r="M12" s="611">
        <v>244</v>
      </c>
      <c r="N12" s="612"/>
      <c r="O12" s="609">
        <v>456</v>
      </c>
      <c r="P12" s="613"/>
      <c r="Q12" s="610">
        <v>79</v>
      </c>
      <c r="R12" s="614"/>
      <c r="S12" s="613"/>
      <c r="T12" s="610"/>
      <c r="U12" s="611">
        <v>5</v>
      </c>
      <c r="V12" s="612"/>
      <c r="W12" s="609">
        <v>11</v>
      </c>
      <c r="X12" s="613"/>
      <c r="Y12" s="610">
        <v>2</v>
      </c>
      <c r="Z12" s="609"/>
      <c r="AA12" s="613">
        <v>7</v>
      </c>
      <c r="AB12" s="610"/>
      <c r="AC12" s="611">
        <v>18</v>
      </c>
      <c r="AD12" s="612"/>
      <c r="AE12" s="609">
        <v>117</v>
      </c>
      <c r="AF12" s="613"/>
      <c r="AG12" s="610">
        <v>13</v>
      </c>
      <c r="AH12" s="609"/>
      <c r="AI12" s="613">
        <v>5</v>
      </c>
      <c r="AJ12" s="610"/>
      <c r="AK12" s="611">
        <v>2</v>
      </c>
      <c r="AL12" s="612"/>
      <c r="AM12" s="609">
        <v>12</v>
      </c>
      <c r="AN12" s="613"/>
      <c r="AO12" s="610">
        <v>1</v>
      </c>
      <c r="AP12" s="609"/>
      <c r="AQ12" s="613">
        <v>88</v>
      </c>
      <c r="AR12" s="610"/>
      <c r="AS12" s="611">
        <v>45</v>
      </c>
      <c r="AT12" s="612"/>
      <c r="AU12" s="609">
        <v>161</v>
      </c>
      <c r="AV12" s="613"/>
      <c r="AW12" s="610">
        <v>24</v>
      </c>
      <c r="AX12" s="609"/>
      <c r="AY12" s="613"/>
      <c r="AZ12" s="610"/>
      <c r="BA12" s="611"/>
      <c r="BB12" s="612"/>
      <c r="BC12" s="609">
        <v>34</v>
      </c>
      <c r="BD12" s="613"/>
      <c r="BE12" s="610"/>
      <c r="BF12" s="609"/>
      <c r="BG12" s="615">
        <f t="shared" si="0"/>
        <v>212</v>
      </c>
      <c r="BH12" s="594"/>
      <c r="BI12" s="595">
        <f t="shared" si="1"/>
        <v>314</v>
      </c>
      <c r="BJ12" s="596"/>
      <c r="BK12" s="595">
        <f t="shared" si="2"/>
        <v>792</v>
      </c>
      <c r="BL12" s="602"/>
      <c r="BM12" s="616">
        <f t="shared" si="4"/>
        <v>1318</v>
      </c>
      <c r="BN12" s="614"/>
      <c r="BO12" s="172">
        <f t="shared" si="5"/>
        <v>119</v>
      </c>
      <c r="BP12" s="604">
        <f t="shared" si="3"/>
        <v>1437</v>
      </c>
      <c r="BQ12" s="605"/>
      <c r="BR12" s="605"/>
      <c r="BS12" s="605"/>
      <c r="BT12" s="605"/>
      <c r="BU12" s="606"/>
    </row>
    <row r="13" spans="1:73" ht="20.100000000000001" customHeight="1">
      <c r="A13" s="607" t="s">
        <v>147</v>
      </c>
      <c r="B13" s="608"/>
      <c r="C13" s="609"/>
      <c r="D13" s="610"/>
      <c r="E13" s="611"/>
      <c r="F13" s="612"/>
      <c r="G13" s="609">
        <v>1</v>
      </c>
      <c r="H13" s="613"/>
      <c r="I13" s="610">
        <v>4</v>
      </c>
      <c r="J13" s="614"/>
      <c r="K13" s="613">
        <v>111</v>
      </c>
      <c r="L13" s="610"/>
      <c r="M13" s="611">
        <v>247</v>
      </c>
      <c r="N13" s="612"/>
      <c r="O13" s="609">
        <v>461</v>
      </c>
      <c r="P13" s="613"/>
      <c r="Q13" s="610">
        <v>63</v>
      </c>
      <c r="R13" s="614"/>
      <c r="S13" s="613">
        <v>8</v>
      </c>
      <c r="T13" s="610"/>
      <c r="U13" s="611">
        <v>3</v>
      </c>
      <c r="V13" s="612"/>
      <c r="W13" s="609">
        <v>9</v>
      </c>
      <c r="X13" s="613"/>
      <c r="Y13" s="610"/>
      <c r="Z13" s="609"/>
      <c r="AA13" s="613">
        <v>2</v>
      </c>
      <c r="AB13" s="610"/>
      <c r="AC13" s="611">
        <v>23</v>
      </c>
      <c r="AD13" s="612"/>
      <c r="AE13" s="609">
        <v>73</v>
      </c>
      <c r="AF13" s="613"/>
      <c r="AG13" s="610">
        <v>9</v>
      </c>
      <c r="AH13" s="609"/>
      <c r="AI13" s="613">
        <v>1</v>
      </c>
      <c r="AJ13" s="610"/>
      <c r="AK13" s="611">
        <v>3</v>
      </c>
      <c r="AL13" s="612"/>
      <c r="AM13" s="609">
        <v>18</v>
      </c>
      <c r="AN13" s="613"/>
      <c r="AO13" s="610">
        <v>3</v>
      </c>
      <c r="AP13" s="609"/>
      <c r="AQ13" s="613">
        <v>79</v>
      </c>
      <c r="AR13" s="610"/>
      <c r="AS13" s="611">
        <v>54</v>
      </c>
      <c r="AT13" s="612"/>
      <c r="AU13" s="609">
        <v>176</v>
      </c>
      <c r="AV13" s="613"/>
      <c r="AW13" s="610">
        <v>16</v>
      </c>
      <c r="AX13" s="609"/>
      <c r="AY13" s="613"/>
      <c r="AZ13" s="610"/>
      <c r="BA13" s="611"/>
      <c r="BB13" s="612"/>
      <c r="BC13" s="609">
        <v>28</v>
      </c>
      <c r="BD13" s="613"/>
      <c r="BE13" s="610"/>
      <c r="BF13" s="609"/>
      <c r="BG13" s="615">
        <f t="shared" si="0"/>
        <v>201</v>
      </c>
      <c r="BH13" s="594"/>
      <c r="BI13" s="595">
        <f t="shared" si="1"/>
        <v>330</v>
      </c>
      <c r="BJ13" s="596"/>
      <c r="BK13" s="595">
        <f t="shared" si="2"/>
        <v>766</v>
      </c>
      <c r="BL13" s="602"/>
      <c r="BM13" s="616">
        <f t="shared" si="4"/>
        <v>1297</v>
      </c>
      <c r="BN13" s="614"/>
      <c r="BO13" s="172">
        <f t="shared" si="5"/>
        <v>95</v>
      </c>
      <c r="BP13" s="604">
        <f t="shared" si="3"/>
        <v>1392</v>
      </c>
      <c r="BQ13" s="605"/>
      <c r="BR13" s="605"/>
      <c r="BS13" s="605"/>
      <c r="BT13" s="605"/>
      <c r="BU13" s="606"/>
    </row>
    <row r="14" spans="1:73" ht="20.100000000000001" customHeight="1">
      <c r="A14" s="607" t="s">
        <v>148</v>
      </c>
      <c r="B14" s="608"/>
      <c r="C14" s="609"/>
      <c r="D14" s="610"/>
      <c r="E14" s="611">
        <v>1</v>
      </c>
      <c r="F14" s="612"/>
      <c r="G14" s="609">
        <v>3</v>
      </c>
      <c r="H14" s="613"/>
      <c r="I14" s="610"/>
      <c r="J14" s="614"/>
      <c r="K14" s="613">
        <v>120</v>
      </c>
      <c r="L14" s="610"/>
      <c r="M14" s="611">
        <v>239</v>
      </c>
      <c r="N14" s="612"/>
      <c r="O14" s="609">
        <v>465</v>
      </c>
      <c r="P14" s="613"/>
      <c r="Q14" s="610">
        <v>83</v>
      </c>
      <c r="R14" s="614"/>
      <c r="S14" s="613">
        <v>2</v>
      </c>
      <c r="T14" s="610"/>
      <c r="U14" s="611">
        <v>5</v>
      </c>
      <c r="V14" s="612"/>
      <c r="W14" s="609">
        <v>16</v>
      </c>
      <c r="X14" s="613"/>
      <c r="Y14" s="610">
        <v>2</v>
      </c>
      <c r="Z14" s="609"/>
      <c r="AA14" s="613">
        <v>2</v>
      </c>
      <c r="AB14" s="610"/>
      <c r="AC14" s="611">
        <v>20</v>
      </c>
      <c r="AD14" s="612"/>
      <c r="AE14" s="609">
        <v>98</v>
      </c>
      <c r="AF14" s="613"/>
      <c r="AG14" s="610">
        <v>11</v>
      </c>
      <c r="AH14" s="609"/>
      <c r="AI14" s="613">
        <v>3</v>
      </c>
      <c r="AJ14" s="610"/>
      <c r="AK14" s="611">
        <v>5</v>
      </c>
      <c r="AL14" s="612"/>
      <c r="AM14" s="609">
        <v>9</v>
      </c>
      <c r="AN14" s="613"/>
      <c r="AO14" s="610">
        <v>3</v>
      </c>
      <c r="AP14" s="609"/>
      <c r="AQ14" s="613">
        <v>69</v>
      </c>
      <c r="AR14" s="610"/>
      <c r="AS14" s="611">
        <v>40</v>
      </c>
      <c r="AT14" s="612"/>
      <c r="AU14" s="609">
        <v>163</v>
      </c>
      <c r="AV14" s="613"/>
      <c r="AW14" s="610">
        <v>12</v>
      </c>
      <c r="AX14" s="609"/>
      <c r="AY14" s="613"/>
      <c r="AZ14" s="610"/>
      <c r="BA14" s="611">
        <v>2</v>
      </c>
      <c r="BB14" s="612"/>
      <c r="BC14" s="609">
        <v>27</v>
      </c>
      <c r="BD14" s="613"/>
      <c r="BE14" s="610"/>
      <c r="BF14" s="609"/>
      <c r="BG14" s="615">
        <f t="shared" si="0"/>
        <v>196</v>
      </c>
      <c r="BH14" s="594"/>
      <c r="BI14" s="595">
        <f t="shared" si="1"/>
        <v>312</v>
      </c>
      <c r="BJ14" s="596"/>
      <c r="BK14" s="595">
        <f t="shared" si="2"/>
        <v>781</v>
      </c>
      <c r="BL14" s="602"/>
      <c r="BM14" s="616">
        <f t="shared" si="4"/>
        <v>1289</v>
      </c>
      <c r="BN14" s="614"/>
      <c r="BO14" s="172">
        <f>I14+Q14+Y14+AG14+AO14+AW14+BE14</f>
        <v>111</v>
      </c>
      <c r="BP14" s="604">
        <f t="shared" si="3"/>
        <v>1400</v>
      </c>
      <c r="BQ14" s="605"/>
      <c r="BR14" s="605"/>
      <c r="BS14" s="605"/>
      <c r="BT14" s="605"/>
      <c r="BU14" s="606"/>
    </row>
    <row r="15" spans="1:73" ht="20.100000000000001" customHeight="1">
      <c r="A15" s="607" t="s">
        <v>149</v>
      </c>
      <c r="B15" s="608"/>
      <c r="C15" s="609"/>
      <c r="D15" s="610"/>
      <c r="E15" s="611">
        <v>1</v>
      </c>
      <c r="F15" s="612"/>
      <c r="G15" s="609">
        <v>9</v>
      </c>
      <c r="H15" s="613"/>
      <c r="I15" s="610"/>
      <c r="J15" s="614"/>
      <c r="K15" s="613">
        <v>104</v>
      </c>
      <c r="L15" s="610"/>
      <c r="M15" s="611">
        <v>256</v>
      </c>
      <c r="N15" s="612"/>
      <c r="O15" s="609">
        <v>482</v>
      </c>
      <c r="P15" s="613"/>
      <c r="Q15" s="610">
        <v>90</v>
      </c>
      <c r="R15" s="614"/>
      <c r="S15" s="613">
        <v>3</v>
      </c>
      <c r="T15" s="610"/>
      <c r="U15" s="611">
        <v>2</v>
      </c>
      <c r="V15" s="612"/>
      <c r="W15" s="609">
        <v>13</v>
      </c>
      <c r="X15" s="613"/>
      <c r="Y15" s="610"/>
      <c r="Z15" s="609"/>
      <c r="AA15" s="613">
        <v>4</v>
      </c>
      <c r="AB15" s="610"/>
      <c r="AC15" s="611">
        <v>20</v>
      </c>
      <c r="AD15" s="612"/>
      <c r="AE15" s="609">
        <v>95</v>
      </c>
      <c r="AF15" s="613"/>
      <c r="AG15" s="610">
        <v>7</v>
      </c>
      <c r="AH15" s="609"/>
      <c r="AI15" s="613"/>
      <c r="AJ15" s="610"/>
      <c r="AK15" s="611">
        <v>1</v>
      </c>
      <c r="AL15" s="612"/>
      <c r="AM15" s="609">
        <v>10</v>
      </c>
      <c r="AN15" s="613"/>
      <c r="AO15" s="610">
        <v>4</v>
      </c>
      <c r="AP15" s="609"/>
      <c r="AQ15" s="613">
        <v>67</v>
      </c>
      <c r="AR15" s="610"/>
      <c r="AS15" s="611">
        <v>50</v>
      </c>
      <c r="AT15" s="612"/>
      <c r="AU15" s="609">
        <v>197</v>
      </c>
      <c r="AV15" s="613"/>
      <c r="AW15" s="610">
        <v>20</v>
      </c>
      <c r="AX15" s="609"/>
      <c r="AY15" s="613"/>
      <c r="AZ15" s="610"/>
      <c r="BA15" s="611"/>
      <c r="BB15" s="612"/>
      <c r="BC15" s="609">
        <v>25</v>
      </c>
      <c r="BD15" s="613"/>
      <c r="BE15" s="610"/>
      <c r="BF15" s="609"/>
      <c r="BG15" s="615">
        <f t="shared" si="0"/>
        <v>178</v>
      </c>
      <c r="BH15" s="594"/>
      <c r="BI15" s="595">
        <f t="shared" si="1"/>
        <v>330</v>
      </c>
      <c r="BJ15" s="596"/>
      <c r="BK15" s="595">
        <f t="shared" si="2"/>
        <v>831</v>
      </c>
      <c r="BL15" s="602"/>
      <c r="BM15" s="616">
        <f t="shared" si="4"/>
        <v>1339</v>
      </c>
      <c r="BN15" s="614"/>
      <c r="BO15" s="172">
        <f t="shared" si="5"/>
        <v>121</v>
      </c>
      <c r="BP15" s="604">
        <f t="shared" si="3"/>
        <v>1460</v>
      </c>
      <c r="BQ15" s="605"/>
      <c r="BR15" s="605"/>
      <c r="BS15" s="605"/>
      <c r="BT15" s="605"/>
      <c r="BU15" s="606"/>
    </row>
    <row r="16" spans="1:73" ht="20.100000000000001" customHeight="1" thickBot="1">
      <c r="A16" s="617" t="s">
        <v>150</v>
      </c>
      <c r="B16" s="618"/>
      <c r="C16" s="619"/>
      <c r="D16" s="620"/>
      <c r="E16" s="621">
        <v>3</v>
      </c>
      <c r="F16" s="622"/>
      <c r="G16" s="619">
        <v>4</v>
      </c>
      <c r="H16" s="623"/>
      <c r="I16" s="620"/>
      <c r="J16" s="624"/>
      <c r="K16" s="623">
        <v>113</v>
      </c>
      <c r="L16" s="620"/>
      <c r="M16" s="621">
        <v>302</v>
      </c>
      <c r="N16" s="622"/>
      <c r="O16" s="619">
        <v>523</v>
      </c>
      <c r="P16" s="623"/>
      <c r="Q16" s="620">
        <v>95</v>
      </c>
      <c r="R16" s="624"/>
      <c r="S16" s="623">
        <v>3</v>
      </c>
      <c r="T16" s="620"/>
      <c r="U16" s="621">
        <v>1</v>
      </c>
      <c r="V16" s="622"/>
      <c r="W16" s="619">
        <v>13</v>
      </c>
      <c r="X16" s="623"/>
      <c r="Y16" s="620">
        <v>2</v>
      </c>
      <c r="Z16" s="619"/>
      <c r="AA16" s="623">
        <v>4</v>
      </c>
      <c r="AB16" s="620"/>
      <c r="AC16" s="621">
        <v>17</v>
      </c>
      <c r="AD16" s="622"/>
      <c r="AE16" s="619">
        <v>95</v>
      </c>
      <c r="AF16" s="623"/>
      <c r="AG16" s="620">
        <v>13</v>
      </c>
      <c r="AH16" s="619"/>
      <c r="AI16" s="623">
        <v>1</v>
      </c>
      <c r="AJ16" s="620"/>
      <c r="AK16" s="621">
        <v>2</v>
      </c>
      <c r="AL16" s="622"/>
      <c r="AM16" s="619">
        <v>5</v>
      </c>
      <c r="AN16" s="623"/>
      <c r="AO16" s="620">
        <v>1</v>
      </c>
      <c r="AP16" s="619"/>
      <c r="AQ16" s="623">
        <v>78</v>
      </c>
      <c r="AR16" s="620"/>
      <c r="AS16" s="621">
        <v>42</v>
      </c>
      <c r="AT16" s="622"/>
      <c r="AU16" s="619">
        <v>180</v>
      </c>
      <c r="AV16" s="623"/>
      <c r="AW16" s="620">
        <v>22</v>
      </c>
      <c r="AX16" s="619"/>
      <c r="AY16" s="623"/>
      <c r="AZ16" s="620"/>
      <c r="BA16" s="621">
        <v>1</v>
      </c>
      <c r="BB16" s="622"/>
      <c r="BC16" s="619">
        <v>39</v>
      </c>
      <c r="BD16" s="623"/>
      <c r="BE16" s="620"/>
      <c r="BF16" s="619"/>
      <c r="BG16" s="637">
        <f t="shared" si="0"/>
        <v>199</v>
      </c>
      <c r="BH16" s="620"/>
      <c r="BI16" s="621">
        <f t="shared" si="1"/>
        <v>368</v>
      </c>
      <c r="BJ16" s="622"/>
      <c r="BK16" s="621">
        <f t="shared" si="2"/>
        <v>859</v>
      </c>
      <c r="BL16" s="625"/>
      <c r="BM16" s="626">
        <f t="shared" si="4"/>
        <v>1426</v>
      </c>
      <c r="BN16" s="624"/>
      <c r="BO16" s="173">
        <f>I16+Q16+Y16+AG16+AO16+AW16+BE16</f>
        <v>133</v>
      </c>
      <c r="BP16" s="627">
        <f t="shared" si="3"/>
        <v>1559</v>
      </c>
      <c r="BQ16" s="628"/>
      <c r="BR16" s="628"/>
      <c r="BS16" s="628"/>
      <c r="BT16" s="628"/>
      <c r="BU16" s="629"/>
    </row>
    <row r="17" spans="1:73" ht="20.100000000000001" customHeight="1" thickTop="1" thickBot="1">
      <c r="A17" s="630" t="s">
        <v>33</v>
      </c>
      <c r="B17" s="631"/>
      <c r="C17" s="632">
        <f>SUM(C5:D16)</f>
        <v>2</v>
      </c>
      <c r="D17" s="633"/>
      <c r="E17" s="634">
        <f>SUM(E5:F16)</f>
        <v>17</v>
      </c>
      <c r="F17" s="635"/>
      <c r="G17" s="632">
        <f>SUM(G5:H16)</f>
        <v>50</v>
      </c>
      <c r="H17" s="636"/>
      <c r="I17" s="632">
        <f>SUM(I5:J16)</f>
        <v>7</v>
      </c>
      <c r="J17" s="636"/>
      <c r="K17" s="636">
        <f>SUM(K5:L16)</f>
        <v>1395</v>
      </c>
      <c r="L17" s="633"/>
      <c r="M17" s="634">
        <f>SUM(M5:N16)</f>
        <v>3115</v>
      </c>
      <c r="N17" s="635"/>
      <c r="O17" s="632">
        <f>SUM(O5:P16)</f>
        <v>5464</v>
      </c>
      <c r="P17" s="636"/>
      <c r="Q17" s="632">
        <f>SUM(Q5:R16)</f>
        <v>915</v>
      </c>
      <c r="R17" s="636"/>
      <c r="S17" s="640">
        <f>SUM(S5:T16)</f>
        <v>39</v>
      </c>
      <c r="T17" s="639"/>
      <c r="U17" s="638">
        <f>SUM(U5:V16)</f>
        <v>45</v>
      </c>
      <c r="V17" s="639"/>
      <c r="W17" s="632">
        <f>SUM(W5:X16)</f>
        <v>137</v>
      </c>
      <c r="X17" s="636"/>
      <c r="Y17" s="632">
        <f>SUM(Y5:Z16)</f>
        <v>12</v>
      </c>
      <c r="Z17" s="636"/>
      <c r="AA17" s="632">
        <f>SUM(AA5:AB16)</f>
        <v>45</v>
      </c>
      <c r="AB17" s="633"/>
      <c r="AC17" s="638">
        <f>SUM(AC5:AD16)</f>
        <v>206</v>
      </c>
      <c r="AD17" s="639"/>
      <c r="AE17" s="632">
        <f>SUM(AE5:AF16)</f>
        <v>1083</v>
      </c>
      <c r="AF17" s="636"/>
      <c r="AG17" s="632">
        <f>SUM(AG5:AH16)</f>
        <v>114</v>
      </c>
      <c r="AH17" s="636"/>
      <c r="AI17" s="632">
        <f>SUM(AI5:AJ16)</f>
        <v>49</v>
      </c>
      <c r="AJ17" s="633"/>
      <c r="AK17" s="638">
        <f>SUM(AK5:AL16)</f>
        <v>44</v>
      </c>
      <c r="AL17" s="639"/>
      <c r="AM17" s="632">
        <f>SUM(AM5:AN16)</f>
        <v>191</v>
      </c>
      <c r="AN17" s="636"/>
      <c r="AO17" s="632">
        <f>SUM(AO5:AP16)</f>
        <v>21</v>
      </c>
      <c r="AP17" s="636"/>
      <c r="AQ17" s="632">
        <f>SUM(AQ5:AR16)</f>
        <v>936</v>
      </c>
      <c r="AR17" s="633"/>
      <c r="AS17" s="638">
        <f>SUM(AS5:AT16)</f>
        <v>549</v>
      </c>
      <c r="AT17" s="639"/>
      <c r="AU17" s="632">
        <f>SUM(AU5:AV16)</f>
        <v>1947</v>
      </c>
      <c r="AV17" s="636"/>
      <c r="AW17" s="632">
        <f>SUM(AW5:AX16)</f>
        <v>297</v>
      </c>
      <c r="AX17" s="636"/>
      <c r="AY17" s="632">
        <f>SUM(AY5:AZ16)</f>
        <v>1</v>
      </c>
      <c r="AZ17" s="633"/>
      <c r="BA17" s="638">
        <f>SUM(BA5:BB16)</f>
        <v>12</v>
      </c>
      <c r="BB17" s="639"/>
      <c r="BC17" s="632">
        <f>SUM(BC5:BD16)</f>
        <v>360</v>
      </c>
      <c r="BD17" s="636"/>
      <c r="BE17" s="632">
        <f>SUM(BE5:BF16)</f>
        <v>0</v>
      </c>
      <c r="BF17" s="636"/>
      <c r="BG17" s="649">
        <f>SUM(BG5:BH16)</f>
        <v>2467</v>
      </c>
      <c r="BH17" s="633"/>
      <c r="BI17" s="634">
        <f>SUM(BI5:BJ16)</f>
        <v>3988</v>
      </c>
      <c r="BJ17" s="635"/>
      <c r="BK17" s="634">
        <f>SUM(BK5:BL16)</f>
        <v>9232</v>
      </c>
      <c r="BL17" s="641"/>
      <c r="BM17" s="642">
        <f>SUM(BM5:BN16)</f>
        <v>15687</v>
      </c>
      <c r="BN17" s="642"/>
      <c r="BO17" s="174">
        <f>SUM(BO5:BO16)</f>
        <v>1366</v>
      </c>
      <c r="BP17" s="643">
        <f>SUM(BP5:BU16)</f>
        <v>17053</v>
      </c>
      <c r="BQ17" s="636"/>
      <c r="BR17" s="636"/>
      <c r="BS17" s="636"/>
      <c r="BT17" s="636"/>
      <c r="BU17" s="644"/>
    </row>
    <row r="18" spans="1:73" ht="24" customHeight="1">
      <c r="D18" s="175" t="s">
        <v>404</v>
      </c>
    </row>
    <row r="19" spans="1:73" s="18" customFormat="1" ht="23.25" customHeight="1" thickBot="1">
      <c r="A19" s="424" t="s">
        <v>152</v>
      </c>
      <c r="B19" s="424"/>
      <c r="C19" s="424"/>
      <c r="D19" s="424"/>
      <c r="E19" s="424"/>
      <c r="F19" s="424"/>
      <c r="G19" s="424"/>
      <c r="H19" s="424"/>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row>
    <row r="20" spans="1:73" ht="21.95" customHeight="1" thickBot="1">
      <c r="A20" s="645"/>
      <c r="B20" s="646"/>
      <c r="C20" s="646"/>
      <c r="D20" s="646"/>
      <c r="E20" s="646"/>
      <c r="F20" s="646"/>
      <c r="G20" s="646"/>
      <c r="H20" s="646"/>
      <c r="I20" s="646"/>
      <c r="J20" s="647"/>
      <c r="K20" s="648" t="s">
        <v>139</v>
      </c>
      <c r="L20" s="646"/>
      <c r="M20" s="646"/>
      <c r="N20" s="646" t="s">
        <v>140</v>
      </c>
      <c r="O20" s="646"/>
      <c r="P20" s="646"/>
      <c r="Q20" s="646" t="s">
        <v>141</v>
      </c>
      <c r="R20" s="646"/>
      <c r="S20" s="646"/>
      <c r="T20" s="646" t="s">
        <v>142</v>
      </c>
      <c r="U20" s="646"/>
      <c r="V20" s="646"/>
      <c r="W20" s="646" t="s">
        <v>143</v>
      </c>
      <c r="X20" s="646"/>
      <c r="Y20" s="646"/>
      <c r="Z20" s="646" t="s">
        <v>144</v>
      </c>
      <c r="AA20" s="646"/>
      <c r="AB20" s="646"/>
      <c r="AC20" s="646" t="s">
        <v>145</v>
      </c>
      <c r="AD20" s="646"/>
      <c r="AE20" s="646"/>
      <c r="AF20" s="646" t="s">
        <v>146</v>
      </c>
      <c r="AG20" s="646"/>
      <c r="AH20" s="646"/>
      <c r="AI20" s="646" t="s">
        <v>147</v>
      </c>
      <c r="AJ20" s="646"/>
      <c r="AK20" s="646"/>
      <c r="AL20" s="646" t="s">
        <v>148</v>
      </c>
      <c r="AM20" s="646"/>
      <c r="AN20" s="646"/>
      <c r="AO20" s="646" t="s">
        <v>149</v>
      </c>
      <c r="AP20" s="646"/>
      <c r="AQ20" s="646"/>
      <c r="AR20" s="646" t="s">
        <v>150</v>
      </c>
      <c r="AS20" s="646"/>
      <c r="AT20" s="654"/>
      <c r="AU20" s="648" t="s">
        <v>153</v>
      </c>
      <c r="AV20" s="646"/>
      <c r="AW20" s="646"/>
      <c r="AX20" s="647"/>
    </row>
    <row r="21" spans="1:73" ht="18" customHeight="1">
      <c r="A21" s="655" t="s">
        <v>154</v>
      </c>
      <c r="B21" s="656"/>
      <c r="C21" s="656"/>
      <c r="D21" s="656"/>
      <c r="E21" s="656"/>
      <c r="F21" s="656"/>
      <c r="G21" s="656"/>
      <c r="H21" s="656"/>
      <c r="I21" s="656"/>
      <c r="J21" s="657"/>
      <c r="K21" s="658">
        <v>80</v>
      </c>
      <c r="L21" s="294"/>
      <c r="M21" s="294"/>
      <c r="N21" s="294">
        <v>82</v>
      </c>
      <c r="O21" s="294"/>
      <c r="P21" s="294"/>
      <c r="Q21" s="294">
        <v>81</v>
      </c>
      <c r="R21" s="294"/>
      <c r="S21" s="294"/>
      <c r="T21" s="294">
        <v>72</v>
      </c>
      <c r="U21" s="294"/>
      <c r="V21" s="294"/>
      <c r="W21" s="294">
        <v>95</v>
      </c>
      <c r="X21" s="294"/>
      <c r="Y21" s="294"/>
      <c r="Z21" s="294">
        <v>60</v>
      </c>
      <c r="AA21" s="294"/>
      <c r="AB21" s="294"/>
      <c r="AC21" s="294">
        <v>96</v>
      </c>
      <c r="AD21" s="294"/>
      <c r="AE21" s="294"/>
      <c r="AF21" s="294">
        <v>120</v>
      </c>
      <c r="AG21" s="294"/>
      <c r="AH21" s="294"/>
      <c r="AI21" s="294">
        <v>79</v>
      </c>
      <c r="AJ21" s="294"/>
      <c r="AK21" s="294"/>
      <c r="AL21" s="294">
        <v>89</v>
      </c>
      <c r="AM21" s="294"/>
      <c r="AN21" s="294"/>
      <c r="AO21" s="294">
        <v>80</v>
      </c>
      <c r="AP21" s="294"/>
      <c r="AQ21" s="294"/>
      <c r="AR21" s="294">
        <v>90</v>
      </c>
      <c r="AS21" s="294"/>
      <c r="AT21" s="650"/>
      <c r="AU21" s="651">
        <f>SUM(K21:AT21)</f>
        <v>1024</v>
      </c>
      <c r="AV21" s="652"/>
      <c r="AW21" s="652"/>
      <c r="AX21" s="653"/>
    </row>
    <row r="22" spans="1:73" ht="18" customHeight="1">
      <c r="A22" s="671" t="s">
        <v>6</v>
      </c>
      <c r="B22" s="672"/>
      <c r="C22" s="672"/>
      <c r="D22" s="672"/>
      <c r="E22" s="672"/>
      <c r="F22" s="672"/>
      <c r="G22" s="672"/>
      <c r="H22" s="672"/>
      <c r="I22" s="672"/>
      <c r="J22" s="673"/>
      <c r="K22" s="361">
        <v>8</v>
      </c>
      <c r="L22" s="344"/>
      <c r="M22" s="344"/>
      <c r="N22" s="344">
        <v>12</v>
      </c>
      <c r="O22" s="344"/>
      <c r="P22" s="344"/>
      <c r="Q22" s="344">
        <v>9</v>
      </c>
      <c r="R22" s="344"/>
      <c r="S22" s="344"/>
      <c r="T22" s="344">
        <v>21</v>
      </c>
      <c r="U22" s="344"/>
      <c r="V22" s="344"/>
      <c r="W22" s="344">
        <v>9</v>
      </c>
      <c r="X22" s="344"/>
      <c r="Y22" s="344"/>
      <c r="Z22" s="344">
        <v>8</v>
      </c>
      <c r="AA22" s="344"/>
      <c r="AB22" s="344"/>
      <c r="AC22" s="344">
        <v>11</v>
      </c>
      <c r="AD22" s="344"/>
      <c r="AE22" s="344"/>
      <c r="AF22" s="344">
        <v>2</v>
      </c>
      <c r="AG22" s="344"/>
      <c r="AH22" s="344"/>
      <c r="AI22" s="344">
        <v>8</v>
      </c>
      <c r="AJ22" s="344"/>
      <c r="AK22" s="344"/>
      <c r="AL22" s="344">
        <v>9</v>
      </c>
      <c r="AM22" s="344"/>
      <c r="AN22" s="344"/>
      <c r="AO22" s="344">
        <v>8</v>
      </c>
      <c r="AP22" s="344"/>
      <c r="AQ22" s="344"/>
      <c r="AR22" s="344">
        <v>6</v>
      </c>
      <c r="AS22" s="344"/>
      <c r="AT22" s="662"/>
      <c r="AU22" s="663">
        <f>SUM(K22:AT22)</f>
        <v>111</v>
      </c>
      <c r="AV22" s="664"/>
      <c r="AW22" s="664"/>
      <c r="AX22" s="665"/>
    </row>
    <row r="23" spans="1:73" ht="18" customHeight="1">
      <c r="A23" s="666" t="s">
        <v>155</v>
      </c>
      <c r="B23" s="667"/>
      <c r="C23" s="667"/>
      <c r="D23" s="667"/>
      <c r="E23" s="667"/>
      <c r="F23" s="667"/>
      <c r="G23" s="667"/>
      <c r="H23" s="667"/>
      <c r="I23" s="667"/>
      <c r="J23" s="668"/>
      <c r="K23" s="669">
        <v>130</v>
      </c>
      <c r="L23" s="670"/>
      <c r="M23" s="670"/>
      <c r="N23" s="670">
        <v>114</v>
      </c>
      <c r="O23" s="670"/>
      <c r="P23" s="670"/>
      <c r="Q23" s="670">
        <v>133</v>
      </c>
      <c r="R23" s="670"/>
      <c r="S23" s="670"/>
      <c r="T23" s="670">
        <v>139</v>
      </c>
      <c r="U23" s="670"/>
      <c r="V23" s="670"/>
      <c r="W23" s="670">
        <v>148</v>
      </c>
      <c r="X23" s="670"/>
      <c r="Y23" s="670"/>
      <c r="Z23" s="670">
        <v>138</v>
      </c>
      <c r="AA23" s="670"/>
      <c r="AB23" s="670"/>
      <c r="AC23" s="670">
        <v>145</v>
      </c>
      <c r="AD23" s="670"/>
      <c r="AE23" s="670"/>
      <c r="AF23" s="670">
        <v>135</v>
      </c>
      <c r="AG23" s="670"/>
      <c r="AH23" s="670"/>
      <c r="AI23" s="670">
        <v>173</v>
      </c>
      <c r="AJ23" s="670"/>
      <c r="AK23" s="670"/>
      <c r="AL23" s="670">
        <v>139</v>
      </c>
      <c r="AM23" s="670"/>
      <c r="AN23" s="670"/>
      <c r="AO23" s="670">
        <v>126</v>
      </c>
      <c r="AP23" s="670"/>
      <c r="AQ23" s="670"/>
      <c r="AR23" s="670">
        <v>153</v>
      </c>
      <c r="AS23" s="670"/>
      <c r="AT23" s="675"/>
      <c r="AU23" s="659">
        <f>SUM(K23:AT23)</f>
        <v>1673</v>
      </c>
      <c r="AV23" s="660"/>
      <c r="AW23" s="660"/>
      <c r="AX23" s="661"/>
    </row>
    <row r="24" spans="1:73" ht="30" customHeight="1" thickBot="1">
      <c r="A24" s="176"/>
      <c r="B24" s="177"/>
      <c r="C24" s="687" t="s">
        <v>236</v>
      </c>
      <c r="D24" s="688"/>
      <c r="E24" s="688"/>
      <c r="F24" s="688"/>
      <c r="G24" s="688"/>
      <c r="H24" s="688"/>
      <c r="I24" s="688"/>
      <c r="J24" s="689"/>
      <c r="K24" s="690">
        <v>10</v>
      </c>
      <c r="L24" s="674"/>
      <c r="M24" s="674"/>
      <c r="N24" s="674">
        <v>10</v>
      </c>
      <c r="O24" s="674"/>
      <c r="P24" s="674"/>
      <c r="Q24" s="674">
        <v>5</v>
      </c>
      <c r="R24" s="674"/>
      <c r="S24" s="674"/>
      <c r="T24" s="674">
        <v>8</v>
      </c>
      <c r="U24" s="674"/>
      <c r="V24" s="674"/>
      <c r="W24" s="674">
        <v>6</v>
      </c>
      <c r="X24" s="674"/>
      <c r="Y24" s="674"/>
      <c r="Z24" s="674">
        <v>5</v>
      </c>
      <c r="AA24" s="674"/>
      <c r="AB24" s="674"/>
      <c r="AC24" s="674">
        <v>9</v>
      </c>
      <c r="AD24" s="674"/>
      <c r="AE24" s="674"/>
      <c r="AF24" s="674">
        <v>7</v>
      </c>
      <c r="AG24" s="674"/>
      <c r="AH24" s="674"/>
      <c r="AI24" s="674">
        <v>6</v>
      </c>
      <c r="AJ24" s="674"/>
      <c r="AK24" s="674"/>
      <c r="AL24" s="674">
        <v>15</v>
      </c>
      <c r="AM24" s="674"/>
      <c r="AN24" s="674"/>
      <c r="AO24" s="674">
        <v>8</v>
      </c>
      <c r="AP24" s="674"/>
      <c r="AQ24" s="674"/>
      <c r="AR24" s="674">
        <v>8</v>
      </c>
      <c r="AS24" s="674"/>
      <c r="AT24" s="680"/>
      <c r="AU24" s="681">
        <f>SUM(K24:AT24)</f>
        <v>97</v>
      </c>
      <c r="AV24" s="682"/>
      <c r="AW24" s="682"/>
      <c r="AX24" s="683"/>
    </row>
    <row r="25" spans="1:73" ht="18" customHeight="1" thickTop="1" thickBot="1">
      <c r="A25" s="684" t="s">
        <v>33</v>
      </c>
      <c r="B25" s="685"/>
      <c r="C25" s="685"/>
      <c r="D25" s="685"/>
      <c r="E25" s="685"/>
      <c r="F25" s="685"/>
      <c r="G25" s="685"/>
      <c r="H25" s="685"/>
      <c r="I25" s="685"/>
      <c r="J25" s="686"/>
      <c r="K25" s="678">
        <f>SUM(K21:M23)</f>
        <v>218</v>
      </c>
      <c r="L25" s="676"/>
      <c r="M25" s="676"/>
      <c r="N25" s="676">
        <f>SUM(N21:P23)</f>
        <v>208</v>
      </c>
      <c r="O25" s="676"/>
      <c r="P25" s="676"/>
      <c r="Q25" s="676">
        <f>SUM(Q21:S23)</f>
        <v>223</v>
      </c>
      <c r="R25" s="676"/>
      <c r="S25" s="676"/>
      <c r="T25" s="676">
        <f>SUM(T21:V23)</f>
        <v>232</v>
      </c>
      <c r="U25" s="676"/>
      <c r="V25" s="676"/>
      <c r="W25" s="676">
        <f>SUM(W21:Y23)</f>
        <v>252</v>
      </c>
      <c r="X25" s="676"/>
      <c r="Y25" s="676"/>
      <c r="Z25" s="676">
        <f>SUM(Z21:AB23)</f>
        <v>206</v>
      </c>
      <c r="AA25" s="676"/>
      <c r="AB25" s="676"/>
      <c r="AC25" s="676">
        <f>SUM(AC21:AE23)</f>
        <v>252</v>
      </c>
      <c r="AD25" s="676"/>
      <c r="AE25" s="676"/>
      <c r="AF25" s="676">
        <f>SUM(AF21:AH23)</f>
        <v>257</v>
      </c>
      <c r="AG25" s="676"/>
      <c r="AH25" s="676"/>
      <c r="AI25" s="676">
        <f>SUM(AI21:AK23)</f>
        <v>260</v>
      </c>
      <c r="AJ25" s="676"/>
      <c r="AK25" s="676"/>
      <c r="AL25" s="676">
        <f>SUM(AL21:AN23)</f>
        <v>237</v>
      </c>
      <c r="AM25" s="676"/>
      <c r="AN25" s="676"/>
      <c r="AO25" s="676">
        <f>SUM(AO21:AQ23)</f>
        <v>214</v>
      </c>
      <c r="AP25" s="676"/>
      <c r="AQ25" s="676"/>
      <c r="AR25" s="676">
        <f>SUM(AR21:AT23)</f>
        <v>249</v>
      </c>
      <c r="AS25" s="676"/>
      <c r="AT25" s="677"/>
      <c r="AU25" s="678">
        <f>SUM(AU21:AX23)</f>
        <v>2808</v>
      </c>
      <c r="AV25" s="676"/>
      <c r="AW25" s="676"/>
      <c r="AX25" s="679"/>
    </row>
  </sheetData>
  <mergeCells count="586">
    <mergeCell ref="AF25:AH25"/>
    <mergeCell ref="AI25:AK25"/>
    <mergeCell ref="AL25:AN25"/>
    <mergeCell ref="AO25:AQ25"/>
    <mergeCell ref="AR25:AT25"/>
    <mergeCell ref="AU25:AX25"/>
    <mergeCell ref="AR24:AT24"/>
    <mergeCell ref="AU24:AX24"/>
    <mergeCell ref="A25:J25"/>
    <mergeCell ref="K25:M25"/>
    <mergeCell ref="N25:P25"/>
    <mergeCell ref="Q25:S25"/>
    <mergeCell ref="T25:V25"/>
    <mergeCell ref="W25:Y25"/>
    <mergeCell ref="Z25:AB25"/>
    <mergeCell ref="AC25:AE25"/>
    <mergeCell ref="Z24:AB24"/>
    <mergeCell ref="AC24:AE24"/>
    <mergeCell ref="AF24:AH24"/>
    <mergeCell ref="AI24:AK24"/>
    <mergeCell ref="AL24:AN24"/>
    <mergeCell ref="AO24:AQ24"/>
    <mergeCell ref="C24:J24"/>
    <mergeCell ref="K24:M24"/>
    <mergeCell ref="N24:P24"/>
    <mergeCell ref="Q24:S24"/>
    <mergeCell ref="T24:V24"/>
    <mergeCell ref="W24:Y24"/>
    <mergeCell ref="AF23:AH23"/>
    <mergeCell ref="AI23:AK23"/>
    <mergeCell ref="AL23:AN23"/>
    <mergeCell ref="AO23:AQ23"/>
    <mergeCell ref="AR23:AT23"/>
    <mergeCell ref="AU23:AX23"/>
    <mergeCell ref="AR22:AT22"/>
    <mergeCell ref="AU22:AX22"/>
    <mergeCell ref="A23:J23"/>
    <mergeCell ref="K23:M23"/>
    <mergeCell ref="N23:P23"/>
    <mergeCell ref="Q23:S23"/>
    <mergeCell ref="T23:V23"/>
    <mergeCell ref="W23:Y23"/>
    <mergeCell ref="Z23:AB23"/>
    <mergeCell ref="AC23:AE23"/>
    <mergeCell ref="Z22:AB22"/>
    <mergeCell ref="AC22:AE22"/>
    <mergeCell ref="AF22:AH22"/>
    <mergeCell ref="AI22:AK22"/>
    <mergeCell ref="AL22:AN22"/>
    <mergeCell ref="AO22:AQ22"/>
    <mergeCell ref="A22:J22"/>
    <mergeCell ref="K22:M22"/>
    <mergeCell ref="N22:P22"/>
    <mergeCell ref="Q22:S22"/>
    <mergeCell ref="T22:V22"/>
    <mergeCell ref="W22:Y22"/>
    <mergeCell ref="AF21:AH21"/>
    <mergeCell ref="AI21:AK21"/>
    <mergeCell ref="AL21:AN21"/>
    <mergeCell ref="AO21:AQ21"/>
    <mergeCell ref="AR21:AT21"/>
    <mergeCell ref="AU21:AX21"/>
    <mergeCell ref="AR20:AT20"/>
    <mergeCell ref="AU20:AX20"/>
    <mergeCell ref="A21:J21"/>
    <mergeCell ref="K21:M21"/>
    <mergeCell ref="N21:P21"/>
    <mergeCell ref="Q21:S21"/>
    <mergeCell ref="T21:V21"/>
    <mergeCell ref="W21:Y21"/>
    <mergeCell ref="Z21:AB21"/>
    <mergeCell ref="AC21:AE21"/>
    <mergeCell ref="Z20:AB20"/>
    <mergeCell ref="AC20:AE20"/>
    <mergeCell ref="AF20:AH20"/>
    <mergeCell ref="AI20:AK20"/>
    <mergeCell ref="AL20:AN20"/>
    <mergeCell ref="AO20:AQ20"/>
    <mergeCell ref="BK17:BL17"/>
    <mergeCell ref="BM17:BN17"/>
    <mergeCell ref="BP17:BU17"/>
    <mergeCell ref="A19:AF19"/>
    <mergeCell ref="A20:J20"/>
    <mergeCell ref="K20:M20"/>
    <mergeCell ref="N20:P20"/>
    <mergeCell ref="Q20:S20"/>
    <mergeCell ref="T20:V20"/>
    <mergeCell ref="W20:Y20"/>
    <mergeCell ref="AY17:AZ17"/>
    <mergeCell ref="BA17:BB17"/>
    <mergeCell ref="BC17:BD17"/>
    <mergeCell ref="BE17:BF17"/>
    <mergeCell ref="BG17:BH17"/>
    <mergeCell ref="BI17:BJ17"/>
    <mergeCell ref="AM17:AN17"/>
    <mergeCell ref="AO17:AP17"/>
    <mergeCell ref="AQ17:AR17"/>
    <mergeCell ref="AS17:AT17"/>
    <mergeCell ref="AU17:AV17"/>
    <mergeCell ref="AW17:AX17"/>
    <mergeCell ref="AA17:AB17"/>
    <mergeCell ref="AC17:AD17"/>
    <mergeCell ref="AE17:AF17"/>
    <mergeCell ref="AG17:AH17"/>
    <mergeCell ref="AI17:AJ17"/>
    <mergeCell ref="AK17:AL17"/>
    <mergeCell ref="O17:P17"/>
    <mergeCell ref="Q17:R17"/>
    <mergeCell ref="S17:T17"/>
    <mergeCell ref="U17:V17"/>
    <mergeCell ref="W17:X17"/>
    <mergeCell ref="Y17:Z17"/>
    <mergeCell ref="BK16:BL16"/>
    <mergeCell ref="BM16:BN16"/>
    <mergeCell ref="BP16:BU16"/>
    <mergeCell ref="A17:B17"/>
    <mergeCell ref="C17:D17"/>
    <mergeCell ref="E17:F17"/>
    <mergeCell ref="G17:H17"/>
    <mergeCell ref="I17:J17"/>
    <mergeCell ref="K17:L17"/>
    <mergeCell ref="M17:N17"/>
    <mergeCell ref="AY16:AZ16"/>
    <mergeCell ref="BA16:BB16"/>
    <mergeCell ref="BC16:BD16"/>
    <mergeCell ref="BE16:BF16"/>
    <mergeCell ref="BG16:BH16"/>
    <mergeCell ref="BI16:BJ16"/>
    <mergeCell ref="AM16:AN16"/>
    <mergeCell ref="AO16:AP16"/>
    <mergeCell ref="AQ16:AR16"/>
    <mergeCell ref="AS16:AT16"/>
    <mergeCell ref="AU16:AV16"/>
    <mergeCell ref="AW16:AX16"/>
    <mergeCell ref="AA16:AB16"/>
    <mergeCell ref="AC16:AD16"/>
    <mergeCell ref="AE16:AF16"/>
    <mergeCell ref="AG16:AH16"/>
    <mergeCell ref="AI16:AJ16"/>
    <mergeCell ref="AK16:AL16"/>
    <mergeCell ref="O16:P16"/>
    <mergeCell ref="Q16:R16"/>
    <mergeCell ref="S16:T16"/>
    <mergeCell ref="U16:V16"/>
    <mergeCell ref="W16:X16"/>
    <mergeCell ref="Y16:Z16"/>
    <mergeCell ref="BK15:BL15"/>
    <mergeCell ref="BM15:BN15"/>
    <mergeCell ref="BP15:BU15"/>
    <mergeCell ref="A16:B16"/>
    <mergeCell ref="C16:D16"/>
    <mergeCell ref="E16:F16"/>
    <mergeCell ref="G16:H16"/>
    <mergeCell ref="I16:J16"/>
    <mergeCell ref="K16:L16"/>
    <mergeCell ref="M16:N16"/>
    <mergeCell ref="AY15:AZ15"/>
    <mergeCell ref="BA15:BB15"/>
    <mergeCell ref="BC15:BD15"/>
    <mergeCell ref="BE15:BF15"/>
    <mergeCell ref="BG15:BH15"/>
    <mergeCell ref="BI15:BJ15"/>
    <mergeCell ref="AM15:AN15"/>
    <mergeCell ref="AO15:AP15"/>
    <mergeCell ref="AQ15:AR15"/>
    <mergeCell ref="AS15:AT15"/>
    <mergeCell ref="AU15:AV15"/>
    <mergeCell ref="AW15:AX15"/>
    <mergeCell ref="AA15:AB15"/>
    <mergeCell ref="AC15:AD15"/>
    <mergeCell ref="AE15:AF15"/>
    <mergeCell ref="AG15:AH15"/>
    <mergeCell ref="AI15:AJ15"/>
    <mergeCell ref="AK15:AL15"/>
    <mergeCell ref="O15:P15"/>
    <mergeCell ref="Q15:R15"/>
    <mergeCell ref="S15:T15"/>
    <mergeCell ref="U15:V15"/>
    <mergeCell ref="W15:X15"/>
    <mergeCell ref="Y15:Z15"/>
    <mergeCell ref="BK14:BL14"/>
    <mergeCell ref="BM14:BN14"/>
    <mergeCell ref="BP14:BU14"/>
    <mergeCell ref="A15:B15"/>
    <mergeCell ref="C15:D15"/>
    <mergeCell ref="E15:F15"/>
    <mergeCell ref="G15:H15"/>
    <mergeCell ref="I15:J15"/>
    <mergeCell ref="K15:L15"/>
    <mergeCell ref="M15:N15"/>
    <mergeCell ref="AY14:AZ14"/>
    <mergeCell ref="BA14:BB14"/>
    <mergeCell ref="BC14:BD14"/>
    <mergeCell ref="BE14:BF14"/>
    <mergeCell ref="BG14:BH14"/>
    <mergeCell ref="BI14:BJ14"/>
    <mergeCell ref="AM14:AN14"/>
    <mergeCell ref="AO14:AP14"/>
    <mergeCell ref="AQ14:AR14"/>
    <mergeCell ref="AS14:AT14"/>
    <mergeCell ref="AU14:AV14"/>
    <mergeCell ref="AW14:AX14"/>
    <mergeCell ref="AA14:AB14"/>
    <mergeCell ref="AC14:AD14"/>
    <mergeCell ref="AE14:AF14"/>
    <mergeCell ref="AG14:AH14"/>
    <mergeCell ref="AI14:AJ14"/>
    <mergeCell ref="AK14:AL14"/>
    <mergeCell ref="O14:P14"/>
    <mergeCell ref="Q14:R14"/>
    <mergeCell ref="S14:T14"/>
    <mergeCell ref="U14:V14"/>
    <mergeCell ref="W14:X14"/>
    <mergeCell ref="Y14:Z14"/>
    <mergeCell ref="BK13:BL13"/>
    <mergeCell ref="BM13:BN13"/>
    <mergeCell ref="BP13:BU13"/>
    <mergeCell ref="A14:B14"/>
    <mergeCell ref="C14:D14"/>
    <mergeCell ref="E14:F14"/>
    <mergeCell ref="G14:H14"/>
    <mergeCell ref="I14:J14"/>
    <mergeCell ref="K14:L14"/>
    <mergeCell ref="M14:N14"/>
    <mergeCell ref="AY13:AZ13"/>
    <mergeCell ref="BA13:BB13"/>
    <mergeCell ref="BC13:BD13"/>
    <mergeCell ref="BE13:BF13"/>
    <mergeCell ref="BG13:BH13"/>
    <mergeCell ref="BI13:BJ13"/>
    <mergeCell ref="AM13:AN13"/>
    <mergeCell ref="AO13:AP13"/>
    <mergeCell ref="AQ13:AR13"/>
    <mergeCell ref="AS13:AT13"/>
    <mergeCell ref="AU13:AV13"/>
    <mergeCell ref="AW13:AX13"/>
    <mergeCell ref="AA13:AB13"/>
    <mergeCell ref="AC13:AD13"/>
    <mergeCell ref="AE13:AF13"/>
    <mergeCell ref="AG13:AH13"/>
    <mergeCell ref="AI13:AJ13"/>
    <mergeCell ref="AK13:AL13"/>
    <mergeCell ref="O13:P13"/>
    <mergeCell ref="Q13:R13"/>
    <mergeCell ref="S13:T13"/>
    <mergeCell ref="U13:V13"/>
    <mergeCell ref="W13:X13"/>
    <mergeCell ref="Y13:Z13"/>
    <mergeCell ref="BK12:BL12"/>
    <mergeCell ref="BM12:BN12"/>
    <mergeCell ref="BP12:BU12"/>
    <mergeCell ref="A13:B13"/>
    <mergeCell ref="C13:D13"/>
    <mergeCell ref="E13:F13"/>
    <mergeCell ref="G13:H13"/>
    <mergeCell ref="I13:J13"/>
    <mergeCell ref="K13:L13"/>
    <mergeCell ref="M13:N13"/>
    <mergeCell ref="AY12:AZ12"/>
    <mergeCell ref="BA12:BB12"/>
    <mergeCell ref="BC12:BD12"/>
    <mergeCell ref="BE12:BF12"/>
    <mergeCell ref="BG12:BH12"/>
    <mergeCell ref="BI12:BJ12"/>
    <mergeCell ref="AM12:AN12"/>
    <mergeCell ref="AO12:AP12"/>
    <mergeCell ref="AQ12:AR12"/>
    <mergeCell ref="AS12:AT12"/>
    <mergeCell ref="AU12:AV12"/>
    <mergeCell ref="AW12:AX12"/>
    <mergeCell ref="AA12:AB12"/>
    <mergeCell ref="AC12:AD12"/>
    <mergeCell ref="AE12:AF12"/>
    <mergeCell ref="AG12:AH12"/>
    <mergeCell ref="AI12:AJ12"/>
    <mergeCell ref="AK12:AL12"/>
    <mergeCell ref="O12:P12"/>
    <mergeCell ref="Q12:R12"/>
    <mergeCell ref="S12:T12"/>
    <mergeCell ref="U12:V12"/>
    <mergeCell ref="W12:X12"/>
    <mergeCell ref="Y12:Z12"/>
    <mergeCell ref="BK11:BL11"/>
    <mergeCell ref="BM11:BN11"/>
    <mergeCell ref="BP11:BU11"/>
    <mergeCell ref="A12:B12"/>
    <mergeCell ref="C12:D12"/>
    <mergeCell ref="E12:F12"/>
    <mergeCell ref="G12:H12"/>
    <mergeCell ref="I12:J12"/>
    <mergeCell ref="K12:L12"/>
    <mergeCell ref="M12:N12"/>
    <mergeCell ref="AY11:AZ11"/>
    <mergeCell ref="BA11:BB11"/>
    <mergeCell ref="BC11:BD11"/>
    <mergeCell ref="BE11:BF11"/>
    <mergeCell ref="BG11:BH11"/>
    <mergeCell ref="BI11:BJ11"/>
    <mergeCell ref="AM11:AN11"/>
    <mergeCell ref="AO11:AP11"/>
    <mergeCell ref="AQ11:AR11"/>
    <mergeCell ref="AS11:AT11"/>
    <mergeCell ref="AU11:AV11"/>
    <mergeCell ref="AW11:AX11"/>
    <mergeCell ref="AA11:AB11"/>
    <mergeCell ref="AC11:AD11"/>
    <mergeCell ref="AE11:AF11"/>
    <mergeCell ref="AG11:AH11"/>
    <mergeCell ref="AI11:AJ11"/>
    <mergeCell ref="AK11:AL11"/>
    <mergeCell ref="O11:P11"/>
    <mergeCell ref="Q11:R11"/>
    <mergeCell ref="S11:T11"/>
    <mergeCell ref="U11:V11"/>
    <mergeCell ref="W11:X11"/>
    <mergeCell ref="Y11:Z11"/>
    <mergeCell ref="BK10:BL10"/>
    <mergeCell ref="BM10:BN10"/>
    <mergeCell ref="BP10:BU10"/>
    <mergeCell ref="A11:B11"/>
    <mergeCell ref="C11:D11"/>
    <mergeCell ref="E11:F11"/>
    <mergeCell ref="G11:H11"/>
    <mergeCell ref="I11:J11"/>
    <mergeCell ref="K11:L11"/>
    <mergeCell ref="M11:N11"/>
    <mergeCell ref="AY10:AZ10"/>
    <mergeCell ref="BA10:BB10"/>
    <mergeCell ref="BC10:BD10"/>
    <mergeCell ref="BE10:BF10"/>
    <mergeCell ref="BG10:BH10"/>
    <mergeCell ref="BI10:BJ10"/>
    <mergeCell ref="AM10:AN10"/>
    <mergeCell ref="AO10:AP10"/>
    <mergeCell ref="AQ10:AR10"/>
    <mergeCell ref="AS10:AT10"/>
    <mergeCell ref="AU10:AV10"/>
    <mergeCell ref="AW10:AX10"/>
    <mergeCell ref="AA10:AB10"/>
    <mergeCell ref="AC10:AD10"/>
    <mergeCell ref="AE10:AF10"/>
    <mergeCell ref="AG10:AH10"/>
    <mergeCell ref="AI10:AJ10"/>
    <mergeCell ref="AK10:AL10"/>
    <mergeCell ref="O10:P10"/>
    <mergeCell ref="Q10:R10"/>
    <mergeCell ref="S10:T10"/>
    <mergeCell ref="U10:V10"/>
    <mergeCell ref="W10:X10"/>
    <mergeCell ref="Y10:Z10"/>
    <mergeCell ref="BK9:BL9"/>
    <mergeCell ref="BM9:BN9"/>
    <mergeCell ref="BP9:BU9"/>
    <mergeCell ref="A10:B10"/>
    <mergeCell ref="C10:D10"/>
    <mergeCell ref="E10:F10"/>
    <mergeCell ref="G10:H10"/>
    <mergeCell ref="I10:J10"/>
    <mergeCell ref="K10:L10"/>
    <mergeCell ref="M10:N10"/>
    <mergeCell ref="AY9:AZ9"/>
    <mergeCell ref="BA9:BB9"/>
    <mergeCell ref="BC9:BD9"/>
    <mergeCell ref="BE9:BF9"/>
    <mergeCell ref="BG9:BH9"/>
    <mergeCell ref="BI9:BJ9"/>
    <mergeCell ref="AM9:AN9"/>
    <mergeCell ref="AO9:AP9"/>
    <mergeCell ref="AQ9:AR9"/>
    <mergeCell ref="AS9:AT9"/>
    <mergeCell ref="AU9:AV9"/>
    <mergeCell ref="AW9:AX9"/>
    <mergeCell ref="AA9:AB9"/>
    <mergeCell ref="AC9:AD9"/>
    <mergeCell ref="AE9:AF9"/>
    <mergeCell ref="AG9:AH9"/>
    <mergeCell ref="AI9:AJ9"/>
    <mergeCell ref="AK9:AL9"/>
    <mergeCell ref="O9:P9"/>
    <mergeCell ref="Q9:R9"/>
    <mergeCell ref="S9:T9"/>
    <mergeCell ref="U9:V9"/>
    <mergeCell ref="W9:X9"/>
    <mergeCell ref="Y9:Z9"/>
    <mergeCell ref="BK8:BL8"/>
    <mergeCell ref="BM8:BN8"/>
    <mergeCell ref="BP8:BU8"/>
    <mergeCell ref="A9:B9"/>
    <mergeCell ref="C9:D9"/>
    <mergeCell ref="E9:F9"/>
    <mergeCell ref="G9:H9"/>
    <mergeCell ref="I9:J9"/>
    <mergeCell ref="K9:L9"/>
    <mergeCell ref="M9:N9"/>
    <mergeCell ref="AY8:AZ8"/>
    <mergeCell ref="BA8:BB8"/>
    <mergeCell ref="BC8:BD8"/>
    <mergeCell ref="BE8:BF8"/>
    <mergeCell ref="BG8:BH8"/>
    <mergeCell ref="BI8:BJ8"/>
    <mergeCell ref="AM8:AN8"/>
    <mergeCell ref="AO8:AP8"/>
    <mergeCell ref="AQ8:AR8"/>
    <mergeCell ref="AS8:AT8"/>
    <mergeCell ref="AU8:AV8"/>
    <mergeCell ref="AW8:AX8"/>
    <mergeCell ref="AA8:AB8"/>
    <mergeCell ref="AC8:AD8"/>
    <mergeCell ref="AE8:AF8"/>
    <mergeCell ref="AG8:AH8"/>
    <mergeCell ref="AI8:AJ8"/>
    <mergeCell ref="AK8:AL8"/>
    <mergeCell ref="O8:P8"/>
    <mergeCell ref="Q8:R8"/>
    <mergeCell ref="S8:T8"/>
    <mergeCell ref="U8:V8"/>
    <mergeCell ref="W8:X8"/>
    <mergeCell ref="Y8:Z8"/>
    <mergeCell ref="BK7:BL7"/>
    <mergeCell ref="BM7:BN7"/>
    <mergeCell ref="BP7:BU7"/>
    <mergeCell ref="A8:B8"/>
    <mergeCell ref="C8:D8"/>
    <mergeCell ref="E8:F8"/>
    <mergeCell ref="G8:H8"/>
    <mergeCell ref="I8:J8"/>
    <mergeCell ref="K8:L8"/>
    <mergeCell ref="M8:N8"/>
    <mergeCell ref="AY7:AZ7"/>
    <mergeCell ref="BA7:BB7"/>
    <mergeCell ref="BC7:BD7"/>
    <mergeCell ref="BE7:BF7"/>
    <mergeCell ref="BG7:BH7"/>
    <mergeCell ref="BI7:BJ7"/>
    <mergeCell ref="AM7:AN7"/>
    <mergeCell ref="AO7:AP7"/>
    <mergeCell ref="AQ7:AR7"/>
    <mergeCell ref="AS7:AT7"/>
    <mergeCell ref="AU7:AV7"/>
    <mergeCell ref="AW7:AX7"/>
    <mergeCell ref="AA7:AB7"/>
    <mergeCell ref="AC7:AD7"/>
    <mergeCell ref="AE7:AF7"/>
    <mergeCell ref="AG7:AH7"/>
    <mergeCell ref="AI7:AJ7"/>
    <mergeCell ref="AK7:AL7"/>
    <mergeCell ref="O7:P7"/>
    <mergeCell ref="Q7:R7"/>
    <mergeCell ref="S7:T7"/>
    <mergeCell ref="U7:V7"/>
    <mergeCell ref="W7:X7"/>
    <mergeCell ref="Y7:Z7"/>
    <mergeCell ref="BK6:BL6"/>
    <mergeCell ref="BM6:BN6"/>
    <mergeCell ref="BP6:BU6"/>
    <mergeCell ref="A7:B7"/>
    <mergeCell ref="C7:D7"/>
    <mergeCell ref="E7:F7"/>
    <mergeCell ref="G7:H7"/>
    <mergeCell ref="I7:J7"/>
    <mergeCell ref="K7:L7"/>
    <mergeCell ref="M7:N7"/>
    <mergeCell ref="AY6:AZ6"/>
    <mergeCell ref="BA6:BB6"/>
    <mergeCell ref="BC6:BD6"/>
    <mergeCell ref="BE6:BF6"/>
    <mergeCell ref="BG6:BH6"/>
    <mergeCell ref="BI6:BJ6"/>
    <mergeCell ref="AM6:AN6"/>
    <mergeCell ref="AO6:AP6"/>
    <mergeCell ref="AQ6:AR6"/>
    <mergeCell ref="AS6:AT6"/>
    <mergeCell ref="AU6:AV6"/>
    <mergeCell ref="AW6:AX6"/>
    <mergeCell ref="AA6:AB6"/>
    <mergeCell ref="AC6:AD6"/>
    <mergeCell ref="AE6:AF6"/>
    <mergeCell ref="AG6:AH6"/>
    <mergeCell ref="AI6:AJ6"/>
    <mergeCell ref="AK6:AL6"/>
    <mergeCell ref="O6:P6"/>
    <mergeCell ref="Q6:R6"/>
    <mergeCell ref="S6:T6"/>
    <mergeCell ref="U6:V6"/>
    <mergeCell ref="W6:X6"/>
    <mergeCell ref="Y6:Z6"/>
    <mergeCell ref="BK5:BL5"/>
    <mergeCell ref="BM5:BN5"/>
    <mergeCell ref="BP5:BU5"/>
    <mergeCell ref="A6:B6"/>
    <mergeCell ref="C6:D6"/>
    <mergeCell ref="E6:F6"/>
    <mergeCell ref="G6:H6"/>
    <mergeCell ref="I6:J6"/>
    <mergeCell ref="K6:L6"/>
    <mergeCell ref="M6:N6"/>
    <mergeCell ref="AY5:AZ5"/>
    <mergeCell ref="BA5:BB5"/>
    <mergeCell ref="BC5:BD5"/>
    <mergeCell ref="BE5:BF5"/>
    <mergeCell ref="BG5:BH5"/>
    <mergeCell ref="BI5:BJ5"/>
    <mergeCell ref="AM5:AN5"/>
    <mergeCell ref="AO5:AP5"/>
    <mergeCell ref="AQ5:AR5"/>
    <mergeCell ref="AS5:AT5"/>
    <mergeCell ref="AU5:AV5"/>
    <mergeCell ref="AW5:AX5"/>
    <mergeCell ref="AA5:AB5"/>
    <mergeCell ref="AC5:AD5"/>
    <mergeCell ref="AE5:AF5"/>
    <mergeCell ref="AG5:AH5"/>
    <mergeCell ref="AI5:AJ5"/>
    <mergeCell ref="AK5:AL5"/>
    <mergeCell ref="O5:P5"/>
    <mergeCell ref="Q5:R5"/>
    <mergeCell ref="S5:T5"/>
    <mergeCell ref="U5:V5"/>
    <mergeCell ref="W5:X5"/>
    <mergeCell ref="Y5:Z5"/>
    <mergeCell ref="BK4:BL4"/>
    <mergeCell ref="BM4:BN4"/>
    <mergeCell ref="BP4:BU4"/>
    <mergeCell ref="A5:B5"/>
    <mergeCell ref="C5:D5"/>
    <mergeCell ref="E5:F5"/>
    <mergeCell ref="G5:H5"/>
    <mergeCell ref="I5:J5"/>
    <mergeCell ref="K5:L5"/>
    <mergeCell ref="M5:N5"/>
    <mergeCell ref="AY4:AZ4"/>
    <mergeCell ref="BA4:BB4"/>
    <mergeCell ref="BC4:BD4"/>
    <mergeCell ref="BE4:BF4"/>
    <mergeCell ref="BG4:BH4"/>
    <mergeCell ref="BI4:BJ4"/>
    <mergeCell ref="AM4:AN4"/>
    <mergeCell ref="AO4:AP4"/>
    <mergeCell ref="AQ4:AR4"/>
    <mergeCell ref="AS4:AT4"/>
    <mergeCell ref="AU4:AV4"/>
    <mergeCell ref="AW4:AX4"/>
    <mergeCell ref="AA4:AB4"/>
    <mergeCell ref="AC4:AD4"/>
    <mergeCell ref="AQ3:AV3"/>
    <mergeCell ref="AW3:AX3"/>
    <mergeCell ref="C3:H3"/>
    <mergeCell ref="I3:J3"/>
    <mergeCell ref="K3:P3"/>
    <mergeCell ref="Q3:R3"/>
    <mergeCell ref="S3:X3"/>
    <mergeCell ref="Y3:Z3"/>
    <mergeCell ref="AE4:AF4"/>
    <mergeCell ref="AG4:AH4"/>
    <mergeCell ref="AI4:AJ4"/>
    <mergeCell ref="AK4:AL4"/>
    <mergeCell ref="O4:P4"/>
    <mergeCell ref="Q4:R4"/>
    <mergeCell ref="S4:T4"/>
    <mergeCell ref="U4:V4"/>
    <mergeCell ref="W4:X4"/>
    <mergeCell ref="Y4:Z4"/>
    <mergeCell ref="A1:BU1"/>
    <mergeCell ref="A2:B4"/>
    <mergeCell ref="C2:J2"/>
    <mergeCell ref="K2:R2"/>
    <mergeCell ref="S2:Z2"/>
    <mergeCell ref="AA2:AH2"/>
    <mergeCell ref="AI2:AP2"/>
    <mergeCell ref="AQ2:AX2"/>
    <mergeCell ref="AY2:BF2"/>
    <mergeCell ref="BG2:BU2"/>
    <mergeCell ref="AY3:BD3"/>
    <mergeCell ref="BE3:BF3"/>
    <mergeCell ref="BG3:BN3"/>
    <mergeCell ref="BP3:BU3"/>
    <mergeCell ref="C4:D4"/>
    <mergeCell ref="E4:F4"/>
    <mergeCell ref="G4:H4"/>
    <mergeCell ref="I4:J4"/>
    <mergeCell ref="K4:L4"/>
    <mergeCell ref="M4:N4"/>
    <mergeCell ref="AA3:AF3"/>
    <mergeCell ref="AG3:AH3"/>
    <mergeCell ref="AI3:AN3"/>
    <mergeCell ref="AO3:AP3"/>
  </mergeCells>
  <phoneticPr fontId="28"/>
  <dataValidations count="1">
    <dataValidation imeMode="hiragana" allowBlank="1" showInputMessage="1" showErrorMessage="1"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A65561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A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A196633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A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A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A393241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A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A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A589849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A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A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A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A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A917529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A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B21:J22 IX21:JF22 ST21:TB22 ACP21:ACX22 AML21:AMT22 AWH21:AWP22 BGD21:BGL22 BPZ21:BQH22 BZV21:CAD22 CJR21:CJZ22 CTN21:CTV22 DDJ21:DDR22 DNF21:DNN22 DXB21:DXJ22 EGX21:EHF22 EQT21:ERB22 FAP21:FAX22 FKL21:FKT22 FUH21:FUP22 GED21:GEL22 GNZ21:GOH22 GXV21:GYD22 HHR21:HHZ22 HRN21:HRV22 IBJ21:IBR22 ILF21:ILN22 IVB21:IVJ22 JEX21:JFF22 JOT21:JPB22 JYP21:JYX22 KIL21:KIT22 KSH21:KSP22 LCD21:LCL22 LLZ21:LMH22 LVV21:LWD22 MFR21:MFZ22 MPN21:MPV22 MZJ21:MZR22 NJF21:NJN22 NTB21:NTJ22 OCX21:ODF22 OMT21:ONB22 OWP21:OWX22 PGL21:PGT22 PQH21:PQP22 QAD21:QAL22 QJZ21:QKH22 QTV21:QUD22 RDR21:RDZ22 RNN21:RNV22 RXJ21:RXR22 SHF21:SHN22 SRB21:SRJ22 TAX21:TBF22 TKT21:TLB22 TUP21:TUX22 UEL21:UET22 UOH21:UOP22 UYD21:UYL22 VHZ21:VIH22 VRV21:VSD22 WBR21:WBZ22 WLN21:WLV22 WVJ21:WVR22 B65557:J65558 IX65557:JF65558 ST65557:TB65558 ACP65557:ACX65558 AML65557:AMT65558 AWH65557:AWP65558 BGD65557:BGL65558 BPZ65557:BQH65558 BZV65557:CAD65558 CJR65557:CJZ65558 CTN65557:CTV65558 DDJ65557:DDR65558 DNF65557:DNN65558 DXB65557:DXJ65558 EGX65557:EHF65558 EQT65557:ERB65558 FAP65557:FAX65558 FKL65557:FKT65558 FUH65557:FUP65558 GED65557:GEL65558 GNZ65557:GOH65558 GXV65557:GYD65558 HHR65557:HHZ65558 HRN65557:HRV65558 IBJ65557:IBR65558 ILF65557:ILN65558 IVB65557:IVJ65558 JEX65557:JFF65558 JOT65557:JPB65558 JYP65557:JYX65558 KIL65557:KIT65558 KSH65557:KSP65558 LCD65557:LCL65558 LLZ65557:LMH65558 LVV65557:LWD65558 MFR65557:MFZ65558 MPN65557:MPV65558 MZJ65557:MZR65558 NJF65557:NJN65558 NTB65557:NTJ65558 OCX65557:ODF65558 OMT65557:ONB65558 OWP65557:OWX65558 PGL65557:PGT65558 PQH65557:PQP65558 QAD65557:QAL65558 QJZ65557:QKH65558 QTV65557:QUD65558 RDR65557:RDZ65558 RNN65557:RNV65558 RXJ65557:RXR65558 SHF65557:SHN65558 SRB65557:SRJ65558 TAX65557:TBF65558 TKT65557:TLB65558 TUP65557:TUX65558 UEL65557:UET65558 UOH65557:UOP65558 UYD65557:UYL65558 VHZ65557:VIH65558 VRV65557:VSD65558 WBR65557:WBZ65558 WLN65557:WLV65558 WVJ65557:WVR65558 B131093:J131094 IX131093:JF131094 ST131093:TB131094 ACP131093:ACX131094 AML131093:AMT131094 AWH131093:AWP131094 BGD131093:BGL131094 BPZ131093:BQH131094 BZV131093:CAD131094 CJR131093:CJZ131094 CTN131093:CTV131094 DDJ131093:DDR131094 DNF131093:DNN131094 DXB131093:DXJ131094 EGX131093:EHF131094 EQT131093:ERB131094 FAP131093:FAX131094 FKL131093:FKT131094 FUH131093:FUP131094 GED131093:GEL131094 GNZ131093:GOH131094 GXV131093:GYD131094 HHR131093:HHZ131094 HRN131093:HRV131094 IBJ131093:IBR131094 ILF131093:ILN131094 IVB131093:IVJ131094 JEX131093:JFF131094 JOT131093:JPB131094 JYP131093:JYX131094 KIL131093:KIT131094 KSH131093:KSP131094 LCD131093:LCL131094 LLZ131093:LMH131094 LVV131093:LWD131094 MFR131093:MFZ131094 MPN131093:MPV131094 MZJ131093:MZR131094 NJF131093:NJN131094 NTB131093:NTJ131094 OCX131093:ODF131094 OMT131093:ONB131094 OWP131093:OWX131094 PGL131093:PGT131094 PQH131093:PQP131094 QAD131093:QAL131094 QJZ131093:QKH131094 QTV131093:QUD131094 RDR131093:RDZ131094 RNN131093:RNV131094 RXJ131093:RXR131094 SHF131093:SHN131094 SRB131093:SRJ131094 TAX131093:TBF131094 TKT131093:TLB131094 TUP131093:TUX131094 UEL131093:UET131094 UOH131093:UOP131094 UYD131093:UYL131094 VHZ131093:VIH131094 VRV131093:VSD131094 WBR131093:WBZ131094 WLN131093:WLV131094 WVJ131093:WVR131094 B196629:J196630 IX196629:JF196630 ST196629:TB196630 ACP196629:ACX196630 AML196629:AMT196630 AWH196629:AWP196630 BGD196629:BGL196630 BPZ196629:BQH196630 BZV196629:CAD196630 CJR196629:CJZ196630 CTN196629:CTV196630 DDJ196629:DDR196630 DNF196629:DNN196630 DXB196629:DXJ196630 EGX196629:EHF196630 EQT196629:ERB196630 FAP196629:FAX196630 FKL196629:FKT196630 FUH196629:FUP196630 GED196629:GEL196630 GNZ196629:GOH196630 GXV196629:GYD196630 HHR196629:HHZ196630 HRN196629:HRV196630 IBJ196629:IBR196630 ILF196629:ILN196630 IVB196629:IVJ196630 JEX196629:JFF196630 JOT196629:JPB196630 JYP196629:JYX196630 KIL196629:KIT196630 KSH196629:KSP196630 LCD196629:LCL196630 LLZ196629:LMH196630 LVV196629:LWD196630 MFR196629:MFZ196630 MPN196629:MPV196630 MZJ196629:MZR196630 NJF196629:NJN196630 NTB196629:NTJ196630 OCX196629:ODF196630 OMT196629:ONB196630 OWP196629:OWX196630 PGL196629:PGT196630 PQH196629:PQP196630 QAD196629:QAL196630 QJZ196629:QKH196630 QTV196629:QUD196630 RDR196629:RDZ196630 RNN196629:RNV196630 RXJ196629:RXR196630 SHF196629:SHN196630 SRB196629:SRJ196630 TAX196629:TBF196630 TKT196629:TLB196630 TUP196629:TUX196630 UEL196629:UET196630 UOH196629:UOP196630 UYD196629:UYL196630 VHZ196629:VIH196630 VRV196629:VSD196630 WBR196629:WBZ196630 WLN196629:WLV196630 WVJ196629:WVR196630 B262165:J262166 IX262165:JF262166 ST262165:TB262166 ACP262165:ACX262166 AML262165:AMT262166 AWH262165:AWP262166 BGD262165:BGL262166 BPZ262165:BQH262166 BZV262165:CAD262166 CJR262165:CJZ262166 CTN262165:CTV262166 DDJ262165:DDR262166 DNF262165:DNN262166 DXB262165:DXJ262166 EGX262165:EHF262166 EQT262165:ERB262166 FAP262165:FAX262166 FKL262165:FKT262166 FUH262165:FUP262166 GED262165:GEL262166 GNZ262165:GOH262166 GXV262165:GYD262166 HHR262165:HHZ262166 HRN262165:HRV262166 IBJ262165:IBR262166 ILF262165:ILN262166 IVB262165:IVJ262166 JEX262165:JFF262166 JOT262165:JPB262166 JYP262165:JYX262166 KIL262165:KIT262166 KSH262165:KSP262166 LCD262165:LCL262166 LLZ262165:LMH262166 LVV262165:LWD262166 MFR262165:MFZ262166 MPN262165:MPV262166 MZJ262165:MZR262166 NJF262165:NJN262166 NTB262165:NTJ262166 OCX262165:ODF262166 OMT262165:ONB262166 OWP262165:OWX262166 PGL262165:PGT262166 PQH262165:PQP262166 QAD262165:QAL262166 QJZ262165:QKH262166 QTV262165:QUD262166 RDR262165:RDZ262166 RNN262165:RNV262166 RXJ262165:RXR262166 SHF262165:SHN262166 SRB262165:SRJ262166 TAX262165:TBF262166 TKT262165:TLB262166 TUP262165:TUX262166 UEL262165:UET262166 UOH262165:UOP262166 UYD262165:UYL262166 VHZ262165:VIH262166 VRV262165:VSD262166 WBR262165:WBZ262166 WLN262165:WLV262166 WVJ262165:WVR262166 B327701:J327702 IX327701:JF327702 ST327701:TB327702 ACP327701:ACX327702 AML327701:AMT327702 AWH327701:AWP327702 BGD327701:BGL327702 BPZ327701:BQH327702 BZV327701:CAD327702 CJR327701:CJZ327702 CTN327701:CTV327702 DDJ327701:DDR327702 DNF327701:DNN327702 DXB327701:DXJ327702 EGX327701:EHF327702 EQT327701:ERB327702 FAP327701:FAX327702 FKL327701:FKT327702 FUH327701:FUP327702 GED327701:GEL327702 GNZ327701:GOH327702 GXV327701:GYD327702 HHR327701:HHZ327702 HRN327701:HRV327702 IBJ327701:IBR327702 ILF327701:ILN327702 IVB327701:IVJ327702 JEX327701:JFF327702 JOT327701:JPB327702 JYP327701:JYX327702 KIL327701:KIT327702 KSH327701:KSP327702 LCD327701:LCL327702 LLZ327701:LMH327702 LVV327701:LWD327702 MFR327701:MFZ327702 MPN327701:MPV327702 MZJ327701:MZR327702 NJF327701:NJN327702 NTB327701:NTJ327702 OCX327701:ODF327702 OMT327701:ONB327702 OWP327701:OWX327702 PGL327701:PGT327702 PQH327701:PQP327702 QAD327701:QAL327702 QJZ327701:QKH327702 QTV327701:QUD327702 RDR327701:RDZ327702 RNN327701:RNV327702 RXJ327701:RXR327702 SHF327701:SHN327702 SRB327701:SRJ327702 TAX327701:TBF327702 TKT327701:TLB327702 TUP327701:TUX327702 UEL327701:UET327702 UOH327701:UOP327702 UYD327701:UYL327702 VHZ327701:VIH327702 VRV327701:VSD327702 WBR327701:WBZ327702 WLN327701:WLV327702 WVJ327701:WVR327702 B393237:J393238 IX393237:JF393238 ST393237:TB393238 ACP393237:ACX393238 AML393237:AMT393238 AWH393237:AWP393238 BGD393237:BGL393238 BPZ393237:BQH393238 BZV393237:CAD393238 CJR393237:CJZ393238 CTN393237:CTV393238 DDJ393237:DDR393238 DNF393237:DNN393238 DXB393237:DXJ393238 EGX393237:EHF393238 EQT393237:ERB393238 FAP393237:FAX393238 FKL393237:FKT393238 FUH393237:FUP393238 GED393237:GEL393238 GNZ393237:GOH393238 GXV393237:GYD393238 HHR393237:HHZ393238 HRN393237:HRV393238 IBJ393237:IBR393238 ILF393237:ILN393238 IVB393237:IVJ393238 JEX393237:JFF393238 JOT393237:JPB393238 JYP393237:JYX393238 KIL393237:KIT393238 KSH393237:KSP393238 LCD393237:LCL393238 LLZ393237:LMH393238 LVV393237:LWD393238 MFR393237:MFZ393238 MPN393237:MPV393238 MZJ393237:MZR393238 NJF393237:NJN393238 NTB393237:NTJ393238 OCX393237:ODF393238 OMT393237:ONB393238 OWP393237:OWX393238 PGL393237:PGT393238 PQH393237:PQP393238 QAD393237:QAL393238 QJZ393237:QKH393238 QTV393237:QUD393238 RDR393237:RDZ393238 RNN393237:RNV393238 RXJ393237:RXR393238 SHF393237:SHN393238 SRB393237:SRJ393238 TAX393237:TBF393238 TKT393237:TLB393238 TUP393237:TUX393238 UEL393237:UET393238 UOH393237:UOP393238 UYD393237:UYL393238 VHZ393237:VIH393238 VRV393237:VSD393238 WBR393237:WBZ393238 WLN393237:WLV393238 WVJ393237:WVR393238 B458773:J458774 IX458773:JF458774 ST458773:TB458774 ACP458773:ACX458774 AML458773:AMT458774 AWH458773:AWP458774 BGD458773:BGL458774 BPZ458773:BQH458774 BZV458773:CAD458774 CJR458773:CJZ458774 CTN458773:CTV458774 DDJ458773:DDR458774 DNF458773:DNN458774 DXB458773:DXJ458774 EGX458773:EHF458774 EQT458773:ERB458774 FAP458773:FAX458774 FKL458773:FKT458774 FUH458773:FUP458774 GED458773:GEL458774 GNZ458773:GOH458774 GXV458773:GYD458774 HHR458773:HHZ458774 HRN458773:HRV458774 IBJ458773:IBR458774 ILF458773:ILN458774 IVB458773:IVJ458774 JEX458773:JFF458774 JOT458773:JPB458774 JYP458773:JYX458774 KIL458773:KIT458774 KSH458773:KSP458774 LCD458773:LCL458774 LLZ458773:LMH458774 LVV458773:LWD458774 MFR458773:MFZ458774 MPN458773:MPV458774 MZJ458773:MZR458774 NJF458773:NJN458774 NTB458773:NTJ458774 OCX458773:ODF458774 OMT458773:ONB458774 OWP458773:OWX458774 PGL458773:PGT458774 PQH458773:PQP458774 QAD458773:QAL458774 QJZ458773:QKH458774 QTV458773:QUD458774 RDR458773:RDZ458774 RNN458773:RNV458774 RXJ458773:RXR458774 SHF458773:SHN458774 SRB458773:SRJ458774 TAX458773:TBF458774 TKT458773:TLB458774 TUP458773:TUX458774 UEL458773:UET458774 UOH458773:UOP458774 UYD458773:UYL458774 VHZ458773:VIH458774 VRV458773:VSD458774 WBR458773:WBZ458774 WLN458773:WLV458774 WVJ458773:WVR458774 B524309:J524310 IX524309:JF524310 ST524309:TB524310 ACP524309:ACX524310 AML524309:AMT524310 AWH524309:AWP524310 BGD524309:BGL524310 BPZ524309:BQH524310 BZV524309:CAD524310 CJR524309:CJZ524310 CTN524309:CTV524310 DDJ524309:DDR524310 DNF524309:DNN524310 DXB524309:DXJ524310 EGX524309:EHF524310 EQT524309:ERB524310 FAP524309:FAX524310 FKL524309:FKT524310 FUH524309:FUP524310 GED524309:GEL524310 GNZ524309:GOH524310 GXV524309:GYD524310 HHR524309:HHZ524310 HRN524309:HRV524310 IBJ524309:IBR524310 ILF524309:ILN524310 IVB524309:IVJ524310 JEX524309:JFF524310 JOT524309:JPB524310 JYP524309:JYX524310 KIL524309:KIT524310 KSH524309:KSP524310 LCD524309:LCL524310 LLZ524309:LMH524310 LVV524309:LWD524310 MFR524309:MFZ524310 MPN524309:MPV524310 MZJ524309:MZR524310 NJF524309:NJN524310 NTB524309:NTJ524310 OCX524309:ODF524310 OMT524309:ONB524310 OWP524309:OWX524310 PGL524309:PGT524310 PQH524309:PQP524310 QAD524309:QAL524310 QJZ524309:QKH524310 QTV524309:QUD524310 RDR524309:RDZ524310 RNN524309:RNV524310 RXJ524309:RXR524310 SHF524309:SHN524310 SRB524309:SRJ524310 TAX524309:TBF524310 TKT524309:TLB524310 TUP524309:TUX524310 UEL524309:UET524310 UOH524309:UOP524310 UYD524309:UYL524310 VHZ524309:VIH524310 VRV524309:VSD524310 WBR524309:WBZ524310 WLN524309:WLV524310 WVJ524309:WVR524310 B589845:J589846 IX589845:JF589846 ST589845:TB589846 ACP589845:ACX589846 AML589845:AMT589846 AWH589845:AWP589846 BGD589845:BGL589846 BPZ589845:BQH589846 BZV589845:CAD589846 CJR589845:CJZ589846 CTN589845:CTV589846 DDJ589845:DDR589846 DNF589845:DNN589846 DXB589845:DXJ589846 EGX589845:EHF589846 EQT589845:ERB589846 FAP589845:FAX589846 FKL589845:FKT589846 FUH589845:FUP589846 GED589845:GEL589846 GNZ589845:GOH589846 GXV589845:GYD589846 HHR589845:HHZ589846 HRN589845:HRV589846 IBJ589845:IBR589846 ILF589845:ILN589846 IVB589845:IVJ589846 JEX589845:JFF589846 JOT589845:JPB589846 JYP589845:JYX589846 KIL589845:KIT589846 KSH589845:KSP589846 LCD589845:LCL589846 LLZ589845:LMH589846 LVV589845:LWD589846 MFR589845:MFZ589846 MPN589845:MPV589846 MZJ589845:MZR589846 NJF589845:NJN589846 NTB589845:NTJ589846 OCX589845:ODF589846 OMT589845:ONB589846 OWP589845:OWX589846 PGL589845:PGT589846 PQH589845:PQP589846 QAD589845:QAL589846 QJZ589845:QKH589846 QTV589845:QUD589846 RDR589845:RDZ589846 RNN589845:RNV589846 RXJ589845:RXR589846 SHF589845:SHN589846 SRB589845:SRJ589846 TAX589845:TBF589846 TKT589845:TLB589846 TUP589845:TUX589846 UEL589845:UET589846 UOH589845:UOP589846 UYD589845:UYL589846 VHZ589845:VIH589846 VRV589845:VSD589846 WBR589845:WBZ589846 WLN589845:WLV589846 WVJ589845:WVR589846 B655381:J655382 IX655381:JF655382 ST655381:TB655382 ACP655381:ACX655382 AML655381:AMT655382 AWH655381:AWP655382 BGD655381:BGL655382 BPZ655381:BQH655382 BZV655381:CAD655382 CJR655381:CJZ655382 CTN655381:CTV655382 DDJ655381:DDR655382 DNF655381:DNN655382 DXB655381:DXJ655382 EGX655381:EHF655382 EQT655381:ERB655382 FAP655381:FAX655382 FKL655381:FKT655382 FUH655381:FUP655382 GED655381:GEL655382 GNZ655381:GOH655382 GXV655381:GYD655382 HHR655381:HHZ655382 HRN655381:HRV655382 IBJ655381:IBR655382 ILF655381:ILN655382 IVB655381:IVJ655382 JEX655381:JFF655382 JOT655381:JPB655382 JYP655381:JYX655382 KIL655381:KIT655382 KSH655381:KSP655382 LCD655381:LCL655382 LLZ655381:LMH655382 LVV655381:LWD655382 MFR655381:MFZ655382 MPN655381:MPV655382 MZJ655381:MZR655382 NJF655381:NJN655382 NTB655381:NTJ655382 OCX655381:ODF655382 OMT655381:ONB655382 OWP655381:OWX655382 PGL655381:PGT655382 PQH655381:PQP655382 QAD655381:QAL655382 QJZ655381:QKH655382 QTV655381:QUD655382 RDR655381:RDZ655382 RNN655381:RNV655382 RXJ655381:RXR655382 SHF655381:SHN655382 SRB655381:SRJ655382 TAX655381:TBF655382 TKT655381:TLB655382 TUP655381:TUX655382 UEL655381:UET655382 UOH655381:UOP655382 UYD655381:UYL655382 VHZ655381:VIH655382 VRV655381:VSD655382 WBR655381:WBZ655382 WLN655381:WLV655382 WVJ655381:WVR655382 B720917:J720918 IX720917:JF720918 ST720917:TB720918 ACP720917:ACX720918 AML720917:AMT720918 AWH720917:AWP720918 BGD720917:BGL720918 BPZ720917:BQH720918 BZV720917:CAD720918 CJR720917:CJZ720918 CTN720917:CTV720918 DDJ720917:DDR720918 DNF720917:DNN720918 DXB720917:DXJ720918 EGX720917:EHF720918 EQT720917:ERB720918 FAP720917:FAX720918 FKL720917:FKT720918 FUH720917:FUP720918 GED720917:GEL720918 GNZ720917:GOH720918 GXV720917:GYD720918 HHR720917:HHZ720918 HRN720917:HRV720918 IBJ720917:IBR720918 ILF720917:ILN720918 IVB720917:IVJ720918 JEX720917:JFF720918 JOT720917:JPB720918 JYP720917:JYX720918 KIL720917:KIT720918 KSH720917:KSP720918 LCD720917:LCL720918 LLZ720917:LMH720918 LVV720917:LWD720918 MFR720917:MFZ720918 MPN720917:MPV720918 MZJ720917:MZR720918 NJF720917:NJN720918 NTB720917:NTJ720918 OCX720917:ODF720918 OMT720917:ONB720918 OWP720917:OWX720918 PGL720917:PGT720918 PQH720917:PQP720918 QAD720917:QAL720918 QJZ720917:QKH720918 QTV720917:QUD720918 RDR720917:RDZ720918 RNN720917:RNV720918 RXJ720917:RXR720918 SHF720917:SHN720918 SRB720917:SRJ720918 TAX720917:TBF720918 TKT720917:TLB720918 TUP720917:TUX720918 UEL720917:UET720918 UOH720917:UOP720918 UYD720917:UYL720918 VHZ720917:VIH720918 VRV720917:VSD720918 WBR720917:WBZ720918 WLN720917:WLV720918 WVJ720917:WVR720918 B786453:J786454 IX786453:JF786454 ST786453:TB786454 ACP786453:ACX786454 AML786453:AMT786454 AWH786453:AWP786454 BGD786453:BGL786454 BPZ786453:BQH786454 BZV786453:CAD786454 CJR786453:CJZ786454 CTN786453:CTV786454 DDJ786453:DDR786454 DNF786453:DNN786454 DXB786453:DXJ786454 EGX786453:EHF786454 EQT786453:ERB786454 FAP786453:FAX786454 FKL786453:FKT786454 FUH786453:FUP786454 GED786453:GEL786454 GNZ786453:GOH786454 GXV786453:GYD786454 HHR786453:HHZ786454 HRN786453:HRV786454 IBJ786453:IBR786454 ILF786453:ILN786454 IVB786453:IVJ786454 JEX786453:JFF786454 JOT786453:JPB786454 JYP786453:JYX786454 KIL786453:KIT786454 KSH786453:KSP786454 LCD786453:LCL786454 LLZ786453:LMH786454 LVV786453:LWD786454 MFR786453:MFZ786454 MPN786453:MPV786454 MZJ786453:MZR786454 NJF786453:NJN786454 NTB786453:NTJ786454 OCX786453:ODF786454 OMT786453:ONB786454 OWP786453:OWX786454 PGL786453:PGT786454 PQH786453:PQP786454 QAD786453:QAL786454 QJZ786453:QKH786454 QTV786453:QUD786454 RDR786453:RDZ786454 RNN786453:RNV786454 RXJ786453:RXR786454 SHF786453:SHN786454 SRB786453:SRJ786454 TAX786453:TBF786454 TKT786453:TLB786454 TUP786453:TUX786454 UEL786453:UET786454 UOH786453:UOP786454 UYD786453:UYL786454 VHZ786453:VIH786454 VRV786453:VSD786454 WBR786453:WBZ786454 WLN786453:WLV786454 WVJ786453:WVR786454 B851989:J851990 IX851989:JF851990 ST851989:TB851990 ACP851989:ACX851990 AML851989:AMT851990 AWH851989:AWP851990 BGD851989:BGL851990 BPZ851989:BQH851990 BZV851989:CAD851990 CJR851989:CJZ851990 CTN851989:CTV851990 DDJ851989:DDR851990 DNF851989:DNN851990 DXB851989:DXJ851990 EGX851989:EHF851990 EQT851989:ERB851990 FAP851989:FAX851990 FKL851989:FKT851990 FUH851989:FUP851990 GED851989:GEL851990 GNZ851989:GOH851990 GXV851989:GYD851990 HHR851989:HHZ851990 HRN851989:HRV851990 IBJ851989:IBR851990 ILF851989:ILN851990 IVB851989:IVJ851990 JEX851989:JFF851990 JOT851989:JPB851990 JYP851989:JYX851990 KIL851989:KIT851990 KSH851989:KSP851990 LCD851989:LCL851990 LLZ851989:LMH851990 LVV851989:LWD851990 MFR851989:MFZ851990 MPN851989:MPV851990 MZJ851989:MZR851990 NJF851989:NJN851990 NTB851989:NTJ851990 OCX851989:ODF851990 OMT851989:ONB851990 OWP851989:OWX851990 PGL851989:PGT851990 PQH851989:PQP851990 QAD851989:QAL851990 QJZ851989:QKH851990 QTV851989:QUD851990 RDR851989:RDZ851990 RNN851989:RNV851990 RXJ851989:RXR851990 SHF851989:SHN851990 SRB851989:SRJ851990 TAX851989:TBF851990 TKT851989:TLB851990 TUP851989:TUX851990 UEL851989:UET851990 UOH851989:UOP851990 UYD851989:UYL851990 VHZ851989:VIH851990 VRV851989:VSD851990 WBR851989:WBZ851990 WLN851989:WLV851990 WVJ851989:WVR851990 B917525:J917526 IX917525:JF917526 ST917525:TB917526 ACP917525:ACX917526 AML917525:AMT917526 AWH917525:AWP917526 BGD917525:BGL917526 BPZ917525:BQH917526 BZV917525:CAD917526 CJR917525:CJZ917526 CTN917525:CTV917526 DDJ917525:DDR917526 DNF917525:DNN917526 DXB917525:DXJ917526 EGX917525:EHF917526 EQT917525:ERB917526 FAP917525:FAX917526 FKL917525:FKT917526 FUH917525:FUP917526 GED917525:GEL917526 GNZ917525:GOH917526 GXV917525:GYD917526 HHR917525:HHZ917526 HRN917525:HRV917526 IBJ917525:IBR917526 ILF917525:ILN917526 IVB917525:IVJ917526 JEX917525:JFF917526 JOT917525:JPB917526 JYP917525:JYX917526 KIL917525:KIT917526 KSH917525:KSP917526 LCD917525:LCL917526 LLZ917525:LMH917526 LVV917525:LWD917526 MFR917525:MFZ917526 MPN917525:MPV917526 MZJ917525:MZR917526 NJF917525:NJN917526 NTB917525:NTJ917526 OCX917525:ODF917526 OMT917525:ONB917526 OWP917525:OWX917526 PGL917525:PGT917526 PQH917525:PQP917526 QAD917525:QAL917526 QJZ917525:QKH917526 QTV917525:QUD917526 RDR917525:RDZ917526 RNN917525:RNV917526 RXJ917525:RXR917526 SHF917525:SHN917526 SRB917525:SRJ917526 TAX917525:TBF917526 TKT917525:TLB917526 TUP917525:TUX917526 UEL917525:UET917526 UOH917525:UOP917526 UYD917525:UYL917526 VHZ917525:VIH917526 VRV917525:VSD917526 WBR917525:WBZ917526 WLN917525:WLV917526 WVJ917525:WVR917526 B983061:J983062 IX983061:JF983062 ST983061:TB983062 ACP983061:ACX983062 AML983061:AMT983062 AWH983061:AWP983062 BGD983061:BGL983062 BPZ983061:BQH983062 BZV983061:CAD983062 CJR983061:CJZ983062 CTN983061:CTV983062 DDJ983061:DDR983062 DNF983061:DNN983062 DXB983061:DXJ983062 EGX983061:EHF983062 EQT983061:ERB983062 FAP983061:FAX983062 FKL983061:FKT983062 FUH983061:FUP983062 GED983061:GEL983062 GNZ983061:GOH983062 GXV983061:GYD983062 HHR983061:HHZ983062 HRN983061:HRV983062 IBJ983061:IBR983062 ILF983061:ILN983062 IVB983061:IVJ983062 JEX983061:JFF983062 JOT983061:JPB983062 JYP983061:JYX983062 KIL983061:KIT983062 KSH983061:KSP983062 LCD983061:LCL983062 LLZ983061:LMH983062 LVV983061:LWD983062 MFR983061:MFZ983062 MPN983061:MPV983062 MZJ983061:MZR983062 NJF983061:NJN983062 NTB983061:NTJ983062 OCX983061:ODF983062 OMT983061:ONB983062 OWP983061:OWX983062 PGL983061:PGT983062 PQH983061:PQP983062 QAD983061:QAL983062 QJZ983061:QKH983062 QTV983061:QUD983062 RDR983061:RDZ983062 RNN983061:RNV983062 RXJ983061:RXR983062 SHF983061:SHN983062 SRB983061:SRJ983062 TAX983061:TBF983062 TKT983061:TLB983062 TUP983061:TUX983062 UEL983061:UET983062 UOH983061:UOP983062 UYD983061:UYL983062 VHZ983061:VIH983062 VRV983061:VSD983062 WBR983061:WBZ983062 WLN983061:WLV983062 WVJ983061:WVR983062 A21:A23 IW21:IW23 SS21:SS23 ACO21:ACO23 AMK21:AMK23 AWG21:AWG23 BGC21:BGC23 BPY21:BPY23 BZU21:BZU23 CJQ21:CJQ23 CTM21:CTM23 DDI21:DDI23 DNE21:DNE23 DXA21:DXA23 EGW21:EGW23 EQS21:EQS23 FAO21:FAO23 FKK21:FKK23 FUG21:FUG23 GEC21:GEC23 GNY21:GNY23 GXU21:GXU23 HHQ21:HHQ23 HRM21:HRM23 IBI21:IBI23 ILE21:ILE23 IVA21:IVA23 JEW21:JEW23 JOS21:JOS23 JYO21:JYO23 KIK21:KIK23 KSG21:KSG23 LCC21:LCC23 LLY21:LLY23 LVU21:LVU23 MFQ21:MFQ23 MPM21:MPM23 MZI21:MZI23 NJE21:NJE23 NTA21:NTA23 OCW21:OCW23 OMS21:OMS23 OWO21:OWO23 PGK21:PGK23 PQG21:PQG23 QAC21:QAC23 QJY21:QJY23 QTU21:QTU23 RDQ21:RDQ23 RNM21:RNM23 RXI21:RXI23 SHE21:SHE23 SRA21:SRA23 TAW21:TAW23 TKS21:TKS23 TUO21:TUO23 UEK21:UEK23 UOG21:UOG23 UYC21:UYC23 VHY21:VHY23 VRU21:VRU23 WBQ21:WBQ23 WLM21:WLM23 WVI21:WVI23 A65557:A65559 IW65557:IW65559 SS65557:SS65559 ACO65557:ACO65559 AMK65557:AMK65559 AWG65557:AWG65559 BGC65557:BGC65559 BPY65557:BPY65559 BZU65557:BZU65559 CJQ65557:CJQ65559 CTM65557:CTM65559 DDI65557:DDI65559 DNE65557:DNE65559 DXA65557:DXA65559 EGW65557:EGW65559 EQS65557:EQS65559 FAO65557:FAO65559 FKK65557:FKK65559 FUG65557:FUG65559 GEC65557:GEC65559 GNY65557:GNY65559 GXU65557:GXU65559 HHQ65557:HHQ65559 HRM65557:HRM65559 IBI65557:IBI65559 ILE65557:ILE65559 IVA65557:IVA65559 JEW65557:JEW65559 JOS65557:JOS65559 JYO65557:JYO65559 KIK65557:KIK65559 KSG65557:KSG65559 LCC65557:LCC65559 LLY65557:LLY65559 LVU65557:LVU65559 MFQ65557:MFQ65559 MPM65557:MPM65559 MZI65557:MZI65559 NJE65557:NJE65559 NTA65557:NTA65559 OCW65557:OCW65559 OMS65557:OMS65559 OWO65557:OWO65559 PGK65557:PGK65559 PQG65557:PQG65559 QAC65557:QAC65559 QJY65557:QJY65559 QTU65557:QTU65559 RDQ65557:RDQ65559 RNM65557:RNM65559 RXI65557:RXI65559 SHE65557:SHE65559 SRA65557:SRA65559 TAW65557:TAW65559 TKS65557:TKS65559 TUO65557:TUO65559 UEK65557:UEK65559 UOG65557:UOG65559 UYC65557:UYC65559 VHY65557:VHY65559 VRU65557:VRU65559 WBQ65557:WBQ65559 WLM65557:WLM65559 WVI65557:WVI65559 A131093:A131095 IW131093:IW131095 SS131093:SS131095 ACO131093:ACO131095 AMK131093:AMK131095 AWG131093:AWG131095 BGC131093:BGC131095 BPY131093:BPY131095 BZU131093:BZU131095 CJQ131093:CJQ131095 CTM131093:CTM131095 DDI131093:DDI131095 DNE131093:DNE131095 DXA131093:DXA131095 EGW131093:EGW131095 EQS131093:EQS131095 FAO131093:FAO131095 FKK131093:FKK131095 FUG131093:FUG131095 GEC131093:GEC131095 GNY131093:GNY131095 GXU131093:GXU131095 HHQ131093:HHQ131095 HRM131093:HRM131095 IBI131093:IBI131095 ILE131093:ILE131095 IVA131093:IVA131095 JEW131093:JEW131095 JOS131093:JOS131095 JYO131093:JYO131095 KIK131093:KIK131095 KSG131093:KSG131095 LCC131093:LCC131095 LLY131093:LLY131095 LVU131093:LVU131095 MFQ131093:MFQ131095 MPM131093:MPM131095 MZI131093:MZI131095 NJE131093:NJE131095 NTA131093:NTA131095 OCW131093:OCW131095 OMS131093:OMS131095 OWO131093:OWO131095 PGK131093:PGK131095 PQG131093:PQG131095 QAC131093:QAC131095 QJY131093:QJY131095 QTU131093:QTU131095 RDQ131093:RDQ131095 RNM131093:RNM131095 RXI131093:RXI131095 SHE131093:SHE131095 SRA131093:SRA131095 TAW131093:TAW131095 TKS131093:TKS131095 TUO131093:TUO131095 UEK131093:UEK131095 UOG131093:UOG131095 UYC131093:UYC131095 VHY131093:VHY131095 VRU131093:VRU131095 WBQ131093:WBQ131095 WLM131093:WLM131095 WVI131093:WVI131095 A196629:A196631 IW196629:IW196631 SS196629:SS196631 ACO196629:ACO196631 AMK196629:AMK196631 AWG196629:AWG196631 BGC196629:BGC196631 BPY196629:BPY196631 BZU196629:BZU196631 CJQ196629:CJQ196631 CTM196629:CTM196631 DDI196629:DDI196631 DNE196629:DNE196631 DXA196629:DXA196631 EGW196629:EGW196631 EQS196629:EQS196631 FAO196629:FAO196631 FKK196629:FKK196631 FUG196629:FUG196631 GEC196629:GEC196631 GNY196629:GNY196631 GXU196629:GXU196631 HHQ196629:HHQ196631 HRM196629:HRM196631 IBI196629:IBI196631 ILE196629:ILE196631 IVA196629:IVA196631 JEW196629:JEW196631 JOS196629:JOS196631 JYO196629:JYO196631 KIK196629:KIK196631 KSG196629:KSG196631 LCC196629:LCC196631 LLY196629:LLY196631 LVU196629:LVU196631 MFQ196629:MFQ196631 MPM196629:MPM196631 MZI196629:MZI196631 NJE196629:NJE196631 NTA196629:NTA196631 OCW196629:OCW196631 OMS196629:OMS196631 OWO196629:OWO196631 PGK196629:PGK196631 PQG196629:PQG196631 QAC196629:QAC196631 QJY196629:QJY196631 QTU196629:QTU196631 RDQ196629:RDQ196631 RNM196629:RNM196631 RXI196629:RXI196631 SHE196629:SHE196631 SRA196629:SRA196631 TAW196629:TAW196631 TKS196629:TKS196631 TUO196629:TUO196631 UEK196629:UEK196631 UOG196629:UOG196631 UYC196629:UYC196631 VHY196629:VHY196631 VRU196629:VRU196631 WBQ196629:WBQ196631 WLM196629:WLM196631 WVI196629:WVI196631 A262165:A262167 IW262165:IW262167 SS262165:SS262167 ACO262165:ACO262167 AMK262165:AMK262167 AWG262165:AWG262167 BGC262165:BGC262167 BPY262165:BPY262167 BZU262165:BZU262167 CJQ262165:CJQ262167 CTM262165:CTM262167 DDI262165:DDI262167 DNE262165:DNE262167 DXA262165:DXA262167 EGW262165:EGW262167 EQS262165:EQS262167 FAO262165:FAO262167 FKK262165:FKK262167 FUG262165:FUG262167 GEC262165:GEC262167 GNY262165:GNY262167 GXU262165:GXU262167 HHQ262165:HHQ262167 HRM262165:HRM262167 IBI262165:IBI262167 ILE262165:ILE262167 IVA262165:IVA262167 JEW262165:JEW262167 JOS262165:JOS262167 JYO262165:JYO262167 KIK262165:KIK262167 KSG262165:KSG262167 LCC262165:LCC262167 LLY262165:LLY262167 LVU262165:LVU262167 MFQ262165:MFQ262167 MPM262165:MPM262167 MZI262165:MZI262167 NJE262165:NJE262167 NTA262165:NTA262167 OCW262165:OCW262167 OMS262165:OMS262167 OWO262165:OWO262167 PGK262165:PGK262167 PQG262165:PQG262167 QAC262165:QAC262167 QJY262165:QJY262167 QTU262165:QTU262167 RDQ262165:RDQ262167 RNM262165:RNM262167 RXI262165:RXI262167 SHE262165:SHE262167 SRA262165:SRA262167 TAW262165:TAW262167 TKS262165:TKS262167 TUO262165:TUO262167 UEK262165:UEK262167 UOG262165:UOG262167 UYC262165:UYC262167 VHY262165:VHY262167 VRU262165:VRU262167 WBQ262165:WBQ262167 WLM262165:WLM262167 WVI262165:WVI262167 A327701:A327703 IW327701:IW327703 SS327701:SS327703 ACO327701:ACO327703 AMK327701:AMK327703 AWG327701:AWG327703 BGC327701:BGC327703 BPY327701:BPY327703 BZU327701:BZU327703 CJQ327701:CJQ327703 CTM327701:CTM327703 DDI327701:DDI327703 DNE327701:DNE327703 DXA327701:DXA327703 EGW327701:EGW327703 EQS327701:EQS327703 FAO327701:FAO327703 FKK327701:FKK327703 FUG327701:FUG327703 GEC327701:GEC327703 GNY327701:GNY327703 GXU327701:GXU327703 HHQ327701:HHQ327703 HRM327701:HRM327703 IBI327701:IBI327703 ILE327701:ILE327703 IVA327701:IVA327703 JEW327701:JEW327703 JOS327701:JOS327703 JYO327701:JYO327703 KIK327701:KIK327703 KSG327701:KSG327703 LCC327701:LCC327703 LLY327701:LLY327703 LVU327701:LVU327703 MFQ327701:MFQ327703 MPM327701:MPM327703 MZI327701:MZI327703 NJE327701:NJE327703 NTA327701:NTA327703 OCW327701:OCW327703 OMS327701:OMS327703 OWO327701:OWO327703 PGK327701:PGK327703 PQG327701:PQG327703 QAC327701:QAC327703 QJY327701:QJY327703 QTU327701:QTU327703 RDQ327701:RDQ327703 RNM327701:RNM327703 RXI327701:RXI327703 SHE327701:SHE327703 SRA327701:SRA327703 TAW327701:TAW327703 TKS327701:TKS327703 TUO327701:TUO327703 UEK327701:UEK327703 UOG327701:UOG327703 UYC327701:UYC327703 VHY327701:VHY327703 VRU327701:VRU327703 WBQ327701:WBQ327703 WLM327701:WLM327703 WVI327701:WVI327703 A393237:A393239 IW393237:IW393239 SS393237:SS393239 ACO393237:ACO393239 AMK393237:AMK393239 AWG393237:AWG393239 BGC393237:BGC393239 BPY393237:BPY393239 BZU393237:BZU393239 CJQ393237:CJQ393239 CTM393237:CTM393239 DDI393237:DDI393239 DNE393237:DNE393239 DXA393237:DXA393239 EGW393237:EGW393239 EQS393237:EQS393239 FAO393237:FAO393239 FKK393237:FKK393239 FUG393237:FUG393239 GEC393237:GEC393239 GNY393237:GNY393239 GXU393237:GXU393239 HHQ393237:HHQ393239 HRM393237:HRM393239 IBI393237:IBI393239 ILE393237:ILE393239 IVA393237:IVA393239 JEW393237:JEW393239 JOS393237:JOS393239 JYO393237:JYO393239 KIK393237:KIK393239 KSG393237:KSG393239 LCC393237:LCC393239 LLY393237:LLY393239 LVU393237:LVU393239 MFQ393237:MFQ393239 MPM393237:MPM393239 MZI393237:MZI393239 NJE393237:NJE393239 NTA393237:NTA393239 OCW393237:OCW393239 OMS393237:OMS393239 OWO393237:OWO393239 PGK393237:PGK393239 PQG393237:PQG393239 QAC393237:QAC393239 QJY393237:QJY393239 QTU393237:QTU393239 RDQ393237:RDQ393239 RNM393237:RNM393239 RXI393237:RXI393239 SHE393237:SHE393239 SRA393237:SRA393239 TAW393237:TAW393239 TKS393237:TKS393239 TUO393237:TUO393239 UEK393237:UEK393239 UOG393237:UOG393239 UYC393237:UYC393239 VHY393237:VHY393239 VRU393237:VRU393239 WBQ393237:WBQ393239 WLM393237:WLM393239 WVI393237:WVI393239 A458773:A458775 IW458773:IW458775 SS458773:SS458775 ACO458773:ACO458775 AMK458773:AMK458775 AWG458773:AWG458775 BGC458773:BGC458775 BPY458773:BPY458775 BZU458773:BZU458775 CJQ458773:CJQ458775 CTM458773:CTM458775 DDI458773:DDI458775 DNE458773:DNE458775 DXA458773:DXA458775 EGW458773:EGW458775 EQS458773:EQS458775 FAO458773:FAO458775 FKK458773:FKK458775 FUG458773:FUG458775 GEC458773:GEC458775 GNY458773:GNY458775 GXU458773:GXU458775 HHQ458773:HHQ458775 HRM458773:HRM458775 IBI458773:IBI458775 ILE458773:ILE458775 IVA458773:IVA458775 JEW458773:JEW458775 JOS458773:JOS458775 JYO458773:JYO458775 KIK458773:KIK458775 KSG458773:KSG458775 LCC458773:LCC458775 LLY458773:LLY458775 LVU458773:LVU458775 MFQ458773:MFQ458775 MPM458773:MPM458775 MZI458773:MZI458775 NJE458773:NJE458775 NTA458773:NTA458775 OCW458773:OCW458775 OMS458773:OMS458775 OWO458773:OWO458775 PGK458773:PGK458775 PQG458773:PQG458775 QAC458773:QAC458775 QJY458773:QJY458775 QTU458773:QTU458775 RDQ458773:RDQ458775 RNM458773:RNM458775 RXI458773:RXI458775 SHE458773:SHE458775 SRA458773:SRA458775 TAW458773:TAW458775 TKS458773:TKS458775 TUO458773:TUO458775 UEK458773:UEK458775 UOG458773:UOG458775 UYC458773:UYC458775 VHY458773:VHY458775 VRU458773:VRU458775 WBQ458773:WBQ458775 WLM458773:WLM458775 WVI458773:WVI458775 A524309:A524311 IW524309:IW524311 SS524309:SS524311 ACO524309:ACO524311 AMK524309:AMK524311 AWG524309:AWG524311 BGC524309:BGC524311 BPY524309:BPY524311 BZU524309:BZU524311 CJQ524309:CJQ524311 CTM524309:CTM524311 DDI524309:DDI524311 DNE524309:DNE524311 DXA524309:DXA524311 EGW524309:EGW524311 EQS524309:EQS524311 FAO524309:FAO524311 FKK524309:FKK524311 FUG524309:FUG524311 GEC524309:GEC524311 GNY524309:GNY524311 GXU524309:GXU524311 HHQ524309:HHQ524311 HRM524309:HRM524311 IBI524309:IBI524311 ILE524309:ILE524311 IVA524309:IVA524311 JEW524309:JEW524311 JOS524309:JOS524311 JYO524309:JYO524311 KIK524309:KIK524311 KSG524309:KSG524311 LCC524309:LCC524311 LLY524309:LLY524311 LVU524309:LVU524311 MFQ524309:MFQ524311 MPM524309:MPM524311 MZI524309:MZI524311 NJE524309:NJE524311 NTA524309:NTA524311 OCW524309:OCW524311 OMS524309:OMS524311 OWO524309:OWO524311 PGK524309:PGK524311 PQG524309:PQG524311 QAC524309:QAC524311 QJY524309:QJY524311 QTU524309:QTU524311 RDQ524309:RDQ524311 RNM524309:RNM524311 RXI524309:RXI524311 SHE524309:SHE524311 SRA524309:SRA524311 TAW524309:TAW524311 TKS524309:TKS524311 TUO524309:TUO524311 UEK524309:UEK524311 UOG524309:UOG524311 UYC524309:UYC524311 VHY524309:VHY524311 VRU524309:VRU524311 WBQ524309:WBQ524311 WLM524309:WLM524311 WVI524309:WVI524311 A589845:A589847 IW589845:IW589847 SS589845:SS589847 ACO589845:ACO589847 AMK589845:AMK589847 AWG589845:AWG589847 BGC589845:BGC589847 BPY589845:BPY589847 BZU589845:BZU589847 CJQ589845:CJQ589847 CTM589845:CTM589847 DDI589845:DDI589847 DNE589845:DNE589847 DXA589845:DXA589847 EGW589845:EGW589847 EQS589845:EQS589847 FAO589845:FAO589847 FKK589845:FKK589847 FUG589845:FUG589847 GEC589845:GEC589847 GNY589845:GNY589847 GXU589845:GXU589847 HHQ589845:HHQ589847 HRM589845:HRM589847 IBI589845:IBI589847 ILE589845:ILE589847 IVA589845:IVA589847 JEW589845:JEW589847 JOS589845:JOS589847 JYO589845:JYO589847 KIK589845:KIK589847 KSG589845:KSG589847 LCC589845:LCC589847 LLY589845:LLY589847 LVU589845:LVU589847 MFQ589845:MFQ589847 MPM589845:MPM589847 MZI589845:MZI589847 NJE589845:NJE589847 NTA589845:NTA589847 OCW589845:OCW589847 OMS589845:OMS589847 OWO589845:OWO589847 PGK589845:PGK589847 PQG589845:PQG589847 QAC589845:QAC589847 QJY589845:QJY589847 QTU589845:QTU589847 RDQ589845:RDQ589847 RNM589845:RNM589847 RXI589845:RXI589847 SHE589845:SHE589847 SRA589845:SRA589847 TAW589845:TAW589847 TKS589845:TKS589847 TUO589845:TUO589847 UEK589845:UEK589847 UOG589845:UOG589847 UYC589845:UYC589847 VHY589845:VHY589847 VRU589845:VRU589847 WBQ589845:WBQ589847 WLM589845:WLM589847 WVI589845:WVI589847 A655381:A655383 IW655381:IW655383 SS655381:SS655383 ACO655381:ACO655383 AMK655381:AMK655383 AWG655381:AWG655383 BGC655381:BGC655383 BPY655381:BPY655383 BZU655381:BZU655383 CJQ655381:CJQ655383 CTM655381:CTM655383 DDI655381:DDI655383 DNE655381:DNE655383 DXA655381:DXA655383 EGW655381:EGW655383 EQS655381:EQS655383 FAO655381:FAO655383 FKK655381:FKK655383 FUG655381:FUG655383 GEC655381:GEC655383 GNY655381:GNY655383 GXU655381:GXU655383 HHQ655381:HHQ655383 HRM655381:HRM655383 IBI655381:IBI655383 ILE655381:ILE655383 IVA655381:IVA655383 JEW655381:JEW655383 JOS655381:JOS655383 JYO655381:JYO655383 KIK655381:KIK655383 KSG655381:KSG655383 LCC655381:LCC655383 LLY655381:LLY655383 LVU655381:LVU655383 MFQ655381:MFQ655383 MPM655381:MPM655383 MZI655381:MZI655383 NJE655381:NJE655383 NTA655381:NTA655383 OCW655381:OCW655383 OMS655381:OMS655383 OWO655381:OWO655383 PGK655381:PGK655383 PQG655381:PQG655383 QAC655381:QAC655383 QJY655381:QJY655383 QTU655381:QTU655383 RDQ655381:RDQ655383 RNM655381:RNM655383 RXI655381:RXI655383 SHE655381:SHE655383 SRA655381:SRA655383 TAW655381:TAW655383 TKS655381:TKS655383 TUO655381:TUO655383 UEK655381:UEK655383 UOG655381:UOG655383 UYC655381:UYC655383 VHY655381:VHY655383 VRU655381:VRU655383 WBQ655381:WBQ655383 WLM655381:WLM655383 WVI655381:WVI655383 A720917:A720919 IW720917:IW720919 SS720917:SS720919 ACO720917:ACO720919 AMK720917:AMK720919 AWG720917:AWG720919 BGC720917:BGC720919 BPY720917:BPY720919 BZU720917:BZU720919 CJQ720917:CJQ720919 CTM720917:CTM720919 DDI720917:DDI720919 DNE720917:DNE720919 DXA720917:DXA720919 EGW720917:EGW720919 EQS720917:EQS720919 FAO720917:FAO720919 FKK720917:FKK720919 FUG720917:FUG720919 GEC720917:GEC720919 GNY720917:GNY720919 GXU720917:GXU720919 HHQ720917:HHQ720919 HRM720917:HRM720919 IBI720917:IBI720919 ILE720917:ILE720919 IVA720917:IVA720919 JEW720917:JEW720919 JOS720917:JOS720919 JYO720917:JYO720919 KIK720917:KIK720919 KSG720917:KSG720919 LCC720917:LCC720919 LLY720917:LLY720919 LVU720917:LVU720919 MFQ720917:MFQ720919 MPM720917:MPM720919 MZI720917:MZI720919 NJE720917:NJE720919 NTA720917:NTA720919 OCW720917:OCW720919 OMS720917:OMS720919 OWO720917:OWO720919 PGK720917:PGK720919 PQG720917:PQG720919 QAC720917:QAC720919 QJY720917:QJY720919 QTU720917:QTU720919 RDQ720917:RDQ720919 RNM720917:RNM720919 RXI720917:RXI720919 SHE720917:SHE720919 SRA720917:SRA720919 TAW720917:TAW720919 TKS720917:TKS720919 TUO720917:TUO720919 UEK720917:UEK720919 UOG720917:UOG720919 UYC720917:UYC720919 VHY720917:VHY720919 VRU720917:VRU720919 WBQ720917:WBQ720919 WLM720917:WLM720919 WVI720917:WVI720919 A786453:A786455 IW786453:IW786455 SS786453:SS786455 ACO786453:ACO786455 AMK786453:AMK786455 AWG786453:AWG786455 BGC786453:BGC786455 BPY786453:BPY786455 BZU786453:BZU786455 CJQ786453:CJQ786455 CTM786453:CTM786455 DDI786453:DDI786455 DNE786453:DNE786455 DXA786453:DXA786455 EGW786453:EGW786455 EQS786453:EQS786455 FAO786453:FAO786455 FKK786453:FKK786455 FUG786453:FUG786455 GEC786453:GEC786455 GNY786453:GNY786455 GXU786453:GXU786455 HHQ786453:HHQ786455 HRM786453:HRM786455 IBI786453:IBI786455 ILE786453:ILE786455 IVA786453:IVA786455 JEW786453:JEW786455 JOS786453:JOS786455 JYO786453:JYO786455 KIK786453:KIK786455 KSG786453:KSG786455 LCC786453:LCC786455 LLY786453:LLY786455 LVU786453:LVU786455 MFQ786453:MFQ786455 MPM786453:MPM786455 MZI786453:MZI786455 NJE786453:NJE786455 NTA786453:NTA786455 OCW786453:OCW786455 OMS786453:OMS786455 OWO786453:OWO786455 PGK786453:PGK786455 PQG786453:PQG786455 QAC786453:QAC786455 QJY786453:QJY786455 QTU786453:QTU786455 RDQ786453:RDQ786455 RNM786453:RNM786455 RXI786453:RXI786455 SHE786453:SHE786455 SRA786453:SRA786455 TAW786453:TAW786455 TKS786453:TKS786455 TUO786453:TUO786455 UEK786453:UEK786455 UOG786453:UOG786455 UYC786453:UYC786455 VHY786453:VHY786455 VRU786453:VRU786455 WBQ786453:WBQ786455 WLM786453:WLM786455 WVI786453:WVI786455 A851989:A851991 IW851989:IW851991 SS851989:SS851991 ACO851989:ACO851991 AMK851989:AMK851991 AWG851989:AWG851991 BGC851989:BGC851991 BPY851989:BPY851991 BZU851989:BZU851991 CJQ851989:CJQ851991 CTM851989:CTM851991 DDI851989:DDI851991 DNE851989:DNE851991 DXA851989:DXA851991 EGW851989:EGW851991 EQS851989:EQS851991 FAO851989:FAO851991 FKK851989:FKK851991 FUG851989:FUG851991 GEC851989:GEC851991 GNY851989:GNY851991 GXU851989:GXU851991 HHQ851989:HHQ851991 HRM851989:HRM851991 IBI851989:IBI851991 ILE851989:ILE851991 IVA851989:IVA851991 JEW851989:JEW851991 JOS851989:JOS851991 JYO851989:JYO851991 KIK851989:KIK851991 KSG851989:KSG851991 LCC851989:LCC851991 LLY851989:LLY851991 LVU851989:LVU851991 MFQ851989:MFQ851991 MPM851989:MPM851991 MZI851989:MZI851991 NJE851989:NJE851991 NTA851989:NTA851991 OCW851989:OCW851991 OMS851989:OMS851991 OWO851989:OWO851991 PGK851989:PGK851991 PQG851989:PQG851991 QAC851989:QAC851991 QJY851989:QJY851991 QTU851989:QTU851991 RDQ851989:RDQ851991 RNM851989:RNM851991 RXI851989:RXI851991 SHE851989:SHE851991 SRA851989:SRA851991 TAW851989:TAW851991 TKS851989:TKS851991 TUO851989:TUO851991 UEK851989:UEK851991 UOG851989:UOG851991 UYC851989:UYC851991 VHY851989:VHY851991 VRU851989:VRU851991 WBQ851989:WBQ851991 WLM851989:WLM851991 WVI851989:WVI851991 A917525:A917527 IW917525:IW917527 SS917525:SS917527 ACO917525:ACO917527 AMK917525:AMK917527 AWG917525:AWG917527 BGC917525:BGC917527 BPY917525:BPY917527 BZU917525:BZU917527 CJQ917525:CJQ917527 CTM917525:CTM917527 DDI917525:DDI917527 DNE917525:DNE917527 DXA917525:DXA917527 EGW917525:EGW917527 EQS917525:EQS917527 FAO917525:FAO917527 FKK917525:FKK917527 FUG917525:FUG917527 GEC917525:GEC917527 GNY917525:GNY917527 GXU917525:GXU917527 HHQ917525:HHQ917527 HRM917525:HRM917527 IBI917525:IBI917527 ILE917525:ILE917527 IVA917525:IVA917527 JEW917525:JEW917527 JOS917525:JOS917527 JYO917525:JYO917527 KIK917525:KIK917527 KSG917525:KSG917527 LCC917525:LCC917527 LLY917525:LLY917527 LVU917525:LVU917527 MFQ917525:MFQ917527 MPM917525:MPM917527 MZI917525:MZI917527 NJE917525:NJE917527 NTA917525:NTA917527 OCW917525:OCW917527 OMS917525:OMS917527 OWO917525:OWO917527 PGK917525:PGK917527 PQG917525:PQG917527 QAC917525:QAC917527 QJY917525:QJY917527 QTU917525:QTU917527 RDQ917525:RDQ917527 RNM917525:RNM917527 RXI917525:RXI917527 SHE917525:SHE917527 SRA917525:SRA917527 TAW917525:TAW917527 TKS917525:TKS917527 TUO917525:TUO917527 UEK917525:UEK917527 UOG917525:UOG917527 UYC917525:UYC917527 VHY917525:VHY917527 VRU917525:VRU917527 WBQ917525:WBQ917527 WLM917525:WLM917527 WVI917525:WVI917527 A983061:A983063 IW983061:IW983063 SS983061:SS983063 ACO983061:ACO983063 AMK983061:AMK983063 AWG983061:AWG983063 BGC983061:BGC983063 BPY983061:BPY983063 BZU983061:BZU983063 CJQ983061:CJQ983063 CTM983061:CTM983063 DDI983061:DDI983063 DNE983061:DNE983063 DXA983061:DXA983063 EGW983061:EGW983063 EQS983061:EQS983063 FAO983061:FAO983063 FKK983061:FKK983063 FUG983061:FUG983063 GEC983061:GEC983063 GNY983061:GNY983063 GXU983061:GXU983063 HHQ983061:HHQ983063 HRM983061:HRM983063 IBI983061:IBI983063 ILE983061:ILE983063 IVA983061:IVA983063 JEW983061:JEW983063 JOS983061:JOS983063 JYO983061:JYO983063 KIK983061:KIK983063 KSG983061:KSG983063 LCC983061:LCC983063 LLY983061:LLY983063 LVU983061:LVU983063 MFQ983061:MFQ983063 MPM983061:MPM983063 MZI983061:MZI983063 NJE983061:NJE983063 NTA983061:NTA983063 OCW983061:OCW983063 OMS983061:OMS983063 OWO983061:OWO983063 PGK983061:PGK983063 PQG983061:PQG983063 QAC983061:QAC983063 QJY983061:QJY983063 QTU983061:QTU983063 RDQ983061:RDQ983063 RNM983061:RNM983063 RXI983061:RXI983063 SHE983061:SHE983063 SRA983061:SRA983063 TAW983061:TAW983063 TKS983061:TKS983063 TUO983061:TUO983063 UEK983061:UEK983063 UOG983061:UOG983063 UYC983061:UYC983063 VHY983061:VHY983063 VRU983061:VRU983063 WBQ983061:WBQ983063 WLM983061:WLM983063 WVI983061:WVI983063"/>
  </dataValidations>
  <pageMargins left="0.62992125984251968" right="0.23622047244094491" top="0.31496062992125984" bottom="0.59055118110236227" header="0.31496062992125984" footer="0.31496062992125984"/>
  <pageSetup paperSize="9" scale="96" firstPageNumber="12" orientation="landscape" useFirstPageNumber="1" r:id="rId1"/>
  <headerFooter>
    <oddFooter>&amp;C4-&amp;P</oddFooter>
  </headerFooter>
  <extLst>
    <ext xmlns:x14="http://schemas.microsoft.com/office/spreadsheetml/2009/9/main" uri="{CCE6A557-97BC-4b89-ADB6-D9C93CAAB3DF}">
      <x14:dataValidations xmlns:xm="http://schemas.microsoft.com/office/excel/2006/main" count="1">
        <x14:dataValidation imeMode="off" allowBlank="1" showInputMessage="1" showErrorMessage="1">
          <xm:sqref>AY5:BE16 KU5:LA16 UQ5:UW16 AEM5:AES16 AOI5:AOO16 AYE5:AYK16 BIA5:BIG16 BRW5:BSC16 CBS5:CBY16 CLO5:CLU16 CVK5:CVQ16 DFG5:DFM16 DPC5:DPI16 DYY5:DZE16 EIU5:EJA16 ESQ5:ESW16 FCM5:FCS16 FMI5:FMO16 FWE5:FWK16 GGA5:GGG16 GPW5:GQC16 GZS5:GZY16 HJO5:HJU16 HTK5:HTQ16 IDG5:IDM16 INC5:INI16 IWY5:IXE16 JGU5:JHA16 JQQ5:JQW16 KAM5:KAS16 KKI5:KKO16 KUE5:KUK16 LEA5:LEG16 LNW5:LOC16 LXS5:LXY16 MHO5:MHU16 MRK5:MRQ16 NBG5:NBM16 NLC5:NLI16 NUY5:NVE16 OEU5:OFA16 OOQ5:OOW16 OYM5:OYS16 PII5:PIO16 PSE5:PSK16 QCA5:QCG16 QLW5:QMC16 QVS5:QVY16 RFO5:RFU16 RPK5:RPQ16 RZG5:RZM16 SJC5:SJI16 SSY5:STE16 TCU5:TDA16 TMQ5:TMW16 TWM5:TWS16 UGI5:UGO16 UQE5:UQK16 VAA5:VAG16 VJW5:VKC16 VTS5:VTY16 WDO5:WDU16 WNK5:WNQ16 WXG5:WXM16 AY65541:BE65552 KU65541:LA65552 UQ65541:UW65552 AEM65541:AES65552 AOI65541:AOO65552 AYE65541:AYK65552 BIA65541:BIG65552 BRW65541:BSC65552 CBS65541:CBY65552 CLO65541:CLU65552 CVK65541:CVQ65552 DFG65541:DFM65552 DPC65541:DPI65552 DYY65541:DZE65552 EIU65541:EJA65552 ESQ65541:ESW65552 FCM65541:FCS65552 FMI65541:FMO65552 FWE65541:FWK65552 GGA65541:GGG65552 GPW65541:GQC65552 GZS65541:GZY65552 HJO65541:HJU65552 HTK65541:HTQ65552 IDG65541:IDM65552 INC65541:INI65552 IWY65541:IXE65552 JGU65541:JHA65552 JQQ65541:JQW65552 KAM65541:KAS65552 KKI65541:KKO65552 KUE65541:KUK65552 LEA65541:LEG65552 LNW65541:LOC65552 LXS65541:LXY65552 MHO65541:MHU65552 MRK65541:MRQ65552 NBG65541:NBM65552 NLC65541:NLI65552 NUY65541:NVE65552 OEU65541:OFA65552 OOQ65541:OOW65552 OYM65541:OYS65552 PII65541:PIO65552 PSE65541:PSK65552 QCA65541:QCG65552 QLW65541:QMC65552 QVS65541:QVY65552 RFO65541:RFU65552 RPK65541:RPQ65552 RZG65541:RZM65552 SJC65541:SJI65552 SSY65541:STE65552 TCU65541:TDA65552 TMQ65541:TMW65552 TWM65541:TWS65552 UGI65541:UGO65552 UQE65541:UQK65552 VAA65541:VAG65552 VJW65541:VKC65552 VTS65541:VTY65552 WDO65541:WDU65552 WNK65541:WNQ65552 WXG65541:WXM65552 AY131077:BE131088 KU131077:LA131088 UQ131077:UW131088 AEM131077:AES131088 AOI131077:AOO131088 AYE131077:AYK131088 BIA131077:BIG131088 BRW131077:BSC131088 CBS131077:CBY131088 CLO131077:CLU131088 CVK131077:CVQ131088 DFG131077:DFM131088 DPC131077:DPI131088 DYY131077:DZE131088 EIU131077:EJA131088 ESQ131077:ESW131088 FCM131077:FCS131088 FMI131077:FMO131088 FWE131077:FWK131088 GGA131077:GGG131088 GPW131077:GQC131088 GZS131077:GZY131088 HJO131077:HJU131088 HTK131077:HTQ131088 IDG131077:IDM131088 INC131077:INI131088 IWY131077:IXE131088 JGU131077:JHA131088 JQQ131077:JQW131088 KAM131077:KAS131088 KKI131077:KKO131088 KUE131077:KUK131088 LEA131077:LEG131088 LNW131077:LOC131088 LXS131077:LXY131088 MHO131077:MHU131088 MRK131077:MRQ131088 NBG131077:NBM131088 NLC131077:NLI131088 NUY131077:NVE131088 OEU131077:OFA131088 OOQ131077:OOW131088 OYM131077:OYS131088 PII131077:PIO131088 PSE131077:PSK131088 QCA131077:QCG131088 QLW131077:QMC131088 QVS131077:QVY131088 RFO131077:RFU131088 RPK131077:RPQ131088 RZG131077:RZM131088 SJC131077:SJI131088 SSY131077:STE131088 TCU131077:TDA131088 TMQ131077:TMW131088 TWM131077:TWS131088 UGI131077:UGO131088 UQE131077:UQK131088 VAA131077:VAG131088 VJW131077:VKC131088 VTS131077:VTY131088 WDO131077:WDU131088 WNK131077:WNQ131088 WXG131077:WXM131088 AY196613:BE196624 KU196613:LA196624 UQ196613:UW196624 AEM196613:AES196624 AOI196613:AOO196624 AYE196613:AYK196624 BIA196613:BIG196624 BRW196613:BSC196624 CBS196613:CBY196624 CLO196613:CLU196624 CVK196613:CVQ196624 DFG196613:DFM196624 DPC196613:DPI196624 DYY196613:DZE196624 EIU196613:EJA196624 ESQ196613:ESW196624 FCM196613:FCS196624 FMI196613:FMO196624 FWE196613:FWK196624 GGA196613:GGG196624 GPW196613:GQC196624 GZS196613:GZY196624 HJO196613:HJU196624 HTK196613:HTQ196624 IDG196613:IDM196624 INC196613:INI196624 IWY196613:IXE196624 JGU196613:JHA196624 JQQ196613:JQW196624 KAM196613:KAS196624 KKI196613:KKO196624 KUE196613:KUK196624 LEA196613:LEG196624 LNW196613:LOC196624 LXS196613:LXY196624 MHO196613:MHU196624 MRK196613:MRQ196624 NBG196613:NBM196624 NLC196613:NLI196624 NUY196613:NVE196624 OEU196613:OFA196624 OOQ196613:OOW196624 OYM196613:OYS196624 PII196613:PIO196624 PSE196613:PSK196624 QCA196613:QCG196624 QLW196613:QMC196624 QVS196613:QVY196624 RFO196613:RFU196624 RPK196613:RPQ196624 RZG196613:RZM196624 SJC196613:SJI196624 SSY196613:STE196624 TCU196613:TDA196624 TMQ196613:TMW196624 TWM196613:TWS196624 UGI196613:UGO196624 UQE196613:UQK196624 VAA196613:VAG196624 VJW196613:VKC196624 VTS196613:VTY196624 WDO196613:WDU196624 WNK196613:WNQ196624 WXG196613:WXM196624 AY262149:BE262160 KU262149:LA262160 UQ262149:UW262160 AEM262149:AES262160 AOI262149:AOO262160 AYE262149:AYK262160 BIA262149:BIG262160 BRW262149:BSC262160 CBS262149:CBY262160 CLO262149:CLU262160 CVK262149:CVQ262160 DFG262149:DFM262160 DPC262149:DPI262160 DYY262149:DZE262160 EIU262149:EJA262160 ESQ262149:ESW262160 FCM262149:FCS262160 FMI262149:FMO262160 FWE262149:FWK262160 GGA262149:GGG262160 GPW262149:GQC262160 GZS262149:GZY262160 HJO262149:HJU262160 HTK262149:HTQ262160 IDG262149:IDM262160 INC262149:INI262160 IWY262149:IXE262160 JGU262149:JHA262160 JQQ262149:JQW262160 KAM262149:KAS262160 KKI262149:KKO262160 KUE262149:KUK262160 LEA262149:LEG262160 LNW262149:LOC262160 LXS262149:LXY262160 MHO262149:MHU262160 MRK262149:MRQ262160 NBG262149:NBM262160 NLC262149:NLI262160 NUY262149:NVE262160 OEU262149:OFA262160 OOQ262149:OOW262160 OYM262149:OYS262160 PII262149:PIO262160 PSE262149:PSK262160 QCA262149:QCG262160 QLW262149:QMC262160 QVS262149:QVY262160 RFO262149:RFU262160 RPK262149:RPQ262160 RZG262149:RZM262160 SJC262149:SJI262160 SSY262149:STE262160 TCU262149:TDA262160 TMQ262149:TMW262160 TWM262149:TWS262160 UGI262149:UGO262160 UQE262149:UQK262160 VAA262149:VAG262160 VJW262149:VKC262160 VTS262149:VTY262160 WDO262149:WDU262160 WNK262149:WNQ262160 WXG262149:WXM262160 AY327685:BE327696 KU327685:LA327696 UQ327685:UW327696 AEM327685:AES327696 AOI327685:AOO327696 AYE327685:AYK327696 BIA327685:BIG327696 BRW327685:BSC327696 CBS327685:CBY327696 CLO327685:CLU327696 CVK327685:CVQ327696 DFG327685:DFM327696 DPC327685:DPI327696 DYY327685:DZE327696 EIU327685:EJA327696 ESQ327685:ESW327696 FCM327685:FCS327696 FMI327685:FMO327696 FWE327685:FWK327696 GGA327685:GGG327696 GPW327685:GQC327696 GZS327685:GZY327696 HJO327685:HJU327696 HTK327685:HTQ327696 IDG327685:IDM327696 INC327685:INI327696 IWY327685:IXE327696 JGU327685:JHA327696 JQQ327685:JQW327696 KAM327685:KAS327696 KKI327685:KKO327696 KUE327685:KUK327696 LEA327685:LEG327696 LNW327685:LOC327696 LXS327685:LXY327696 MHO327685:MHU327696 MRK327685:MRQ327696 NBG327685:NBM327696 NLC327685:NLI327696 NUY327685:NVE327696 OEU327685:OFA327696 OOQ327685:OOW327696 OYM327685:OYS327696 PII327685:PIO327696 PSE327685:PSK327696 QCA327685:QCG327696 QLW327685:QMC327696 QVS327685:QVY327696 RFO327685:RFU327696 RPK327685:RPQ327696 RZG327685:RZM327696 SJC327685:SJI327696 SSY327685:STE327696 TCU327685:TDA327696 TMQ327685:TMW327696 TWM327685:TWS327696 UGI327685:UGO327696 UQE327685:UQK327696 VAA327685:VAG327696 VJW327685:VKC327696 VTS327685:VTY327696 WDO327685:WDU327696 WNK327685:WNQ327696 WXG327685:WXM327696 AY393221:BE393232 KU393221:LA393232 UQ393221:UW393232 AEM393221:AES393232 AOI393221:AOO393232 AYE393221:AYK393232 BIA393221:BIG393232 BRW393221:BSC393232 CBS393221:CBY393232 CLO393221:CLU393232 CVK393221:CVQ393232 DFG393221:DFM393232 DPC393221:DPI393232 DYY393221:DZE393232 EIU393221:EJA393232 ESQ393221:ESW393232 FCM393221:FCS393232 FMI393221:FMO393232 FWE393221:FWK393232 GGA393221:GGG393232 GPW393221:GQC393232 GZS393221:GZY393232 HJO393221:HJU393232 HTK393221:HTQ393232 IDG393221:IDM393232 INC393221:INI393232 IWY393221:IXE393232 JGU393221:JHA393232 JQQ393221:JQW393232 KAM393221:KAS393232 KKI393221:KKO393232 KUE393221:KUK393232 LEA393221:LEG393232 LNW393221:LOC393232 LXS393221:LXY393232 MHO393221:MHU393232 MRK393221:MRQ393232 NBG393221:NBM393232 NLC393221:NLI393232 NUY393221:NVE393232 OEU393221:OFA393232 OOQ393221:OOW393232 OYM393221:OYS393232 PII393221:PIO393232 PSE393221:PSK393232 QCA393221:QCG393232 QLW393221:QMC393232 QVS393221:QVY393232 RFO393221:RFU393232 RPK393221:RPQ393232 RZG393221:RZM393232 SJC393221:SJI393232 SSY393221:STE393232 TCU393221:TDA393232 TMQ393221:TMW393232 TWM393221:TWS393232 UGI393221:UGO393232 UQE393221:UQK393232 VAA393221:VAG393232 VJW393221:VKC393232 VTS393221:VTY393232 WDO393221:WDU393232 WNK393221:WNQ393232 WXG393221:WXM393232 AY458757:BE458768 KU458757:LA458768 UQ458757:UW458768 AEM458757:AES458768 AOI458757:AOO458768 AYE458757:AYK458768 BIA458757:BIG458768 BRW458757:BSC458768 CBS458757:CBY458768 CLO458757:CLU458768 CVK458757:CVQ458768 DFG458757:DFM458768 DPC458757:DPI458768 DYY458757:DZE458768 EIU458757:EJA458768 ESQ458757:ESW458768 FCM458757:FCS458768 FMI458757:FMO458768 FWE458757:FWK458768 GGA458757:GGG458768 GPW458757:GQC458768 GZS458757:GZY458768 HJO458757:HJU458768 HTK458757:HTQ458768 IDG458757:IDM458768 INC458757:INI458768 IWY458757:IXE458768 JGU458757:JHA458768 JQQ458757:JQW458768 KAM458757:KAS458768 KKI458757:KKO458768 KUE458757:KUK458768 LEA458757:LEG458768 LNW458757:LOC458768 LXS458757:LXY458768 MHO458757:MHU458768 MRK458757:MRQ458768 NBG458757:NBM458768 NLC458757:NLI458768 NUY458757:NVE458768 OEU458757:OFA458768 OOQ458757:OOW458768 OYM458757:OYS458768 PII458757:PIO458768 PSE458757:PSK458768 QCA458757:QCG458768 QLW458757:QMC458768 QVS458757:QVY458768 RFO458757:RFU458768 RPK458757:RPQ458768 RZG458757:RZM458768 SJC458757:SJI458768 SSY458757:STE458768 TCU458757:TDA458768 TMQ458757:TMW458768 TWM458757:TWS458768 UGI458757:UGO458768 UQE458757:UQK458768 VAA458757:VAG458768 VJW458757:VKC458768 VTS458757:VTY458768 WDO458757:WDU458768 WNK458757:WNQ458768 WXG458757:WXM458768 AY524293:BE524304 KU524293:LA524304 UQ524293:UW524304 AEM524293:AES524304 AOI524293:AOO524304 AYE524293:AYK524304 BIA524293:BIG524304 BRW524293:BSC524304 CBS524293:CBY524304 CLO524293:CLU524304 CVK524293:CVQ524304 DFG524293:DFM524304 DPC524293:DPI524304 DYY524293:DZE524304 EIU524293:EJA524304 ESQ524293:ESW524304 FCM524293:FCS524304 FMI524293:FMO524304 FWE524293:FWK524304 GGA524293:GGG524304 GPW524293:GQC524304 GZS524293:GZY524304 HJO524293:HJU524304 HTK524293:HTQ524304 IDG524293:IDM524304 INC524293:INI524304 IWY524293:IXE524304 JGU524293:JHA524304 JQQ524293:JQW524304 KAM524293:KAS524304 KKI524293:KKO524304 KUE524293:KUK524304 LEA524293:LEG524304 LNW524293:LOC524304 LXS524293:LXY524304 MHO524293:MHU524304 MRK524293:MRQ524304 NBG524293:NBM524304 NLC524293:NLI524304 NUY524293:NVE524304 OEU524293:OFA524304 OOQ524293:OOW524304 OYM524293:OYS524304 PII524293:PIO524304 PSE524293:PSK524304 QCA524293:QCG524304 QLW524293:QMC524304 QVS524293:QVY524304 RFO524293:RFU524304 RPK524293:RPQ524304 RZG524293:RZM524304 SJC524293:SJI524304 SSY524293:STE524304 TCU524293:TDA524304 TMQ524293:TMW524304 TWM524293:TWS524304 UGI524293:UGO524304 UQE524293:UQK524304 VAA524293:VAG524304 VJW524293:VKC524304 VTS524293:VTY524304 WDO524293:WDU524304 WNK524293:WNQ524304 WXG524293:WXM524304 AY589829:BE589840 KU589829:LA589840 UQ589829:UW589840 AEM589829:AES589840 AOI589829:AOO589840 AYE589829:AYK589840 BIA589829:BIG589840 BRW589829:BSC589840 CBS589829:CBY589840 CLO589829:CLU589840 CVK589829:CVQ589840 DFG589829:DFM589840 DPC589829:DPI589840 DYY589829:DZE589840 EIU589829:EJA589840 ESQ589829:ESW589840 FCM589829:FCS589840 FMI589829:FMO589840 FWE589829:FWK589840 GGA589829:GGG589840 GPW589829:GQC589840 GZS589829:GZY589840 HJO589829:HJU589840 HTK589829:HTQ589840 IDG589829:IDM589840 INC589829:INI589840 IWY589829:IXE589840 JGU589829:JHA589840 JQQ589829:JQW589840 KAM589829:KAS589840 KKI589829:KKO589840 KUE589829:KUK589840 LEA589829:LEG589840 LNW589829:LOC589840 LXS589829:LXY589840 MHO589829:MHU589840 MRK589829:MRQ589840 NBG589829:NBM589840 NLC589829:NLI589840 NUY589829:NVE589840 OEU589829:OFA589840 OOQ589829:OOW589840 OYM589829:OYS589840 PII589829:PIO589840 PSE589829:PSK589840 QCA589829:QCG589840 QLW589829:QMC589840 QVS589829:QVY589840 RFO589829:RFU589840 RPK589829:RPQ589840 RZG589829:RZM589840 SJC589829:SJI589840 SSY589829:STE589840 TCU589829:TDA589840 TMQ589829:TMW589840 TWM589829:TWS589840 UGI589829:UGO589840 UQE589829:UQK589840 VAA589829:VAG589840 VJW589829:VKC589840 VTS589829:VTY589840 WDO589829:WDU589840 WNK589829:WNQ589840 WXG589829:WXM589840 AY655365:BE655376 KU655365:LA655376 UQ655365:UW655376 AEM655365:AES655376 AOI655365:AOO655376 AYE655365:AYK655376 BIA655365:BIG655376 BRW655365:BSC655376 CBS655365:CBY655376 CLO655365:CLU655376 CVK655365:CVQ655376 DFG655365:DFM655376 DPC655365:DPI655376 DYY655365:DZE655376 EIU655365:EJA655376 ESQ655365:ESW655376 FCM655365:FCS655376 FMI655365:FMO655376 FWE655365:FWK655376 GGA655365:GGG655376 GPW655365:GQC655376 GZS655365:GZY655376 HJO655365:HJU655376 HTK655365:HTQ655376 IDG655365:IDM655376 INC655365:INI655376 IWY655365:IXE655376 JGU655365:JHA655376 JQQ655365:JQW655376 KAM655365:KAS655376 KKI655365:KKO655376 KUE655365:KUK655376 LEA655365:LEG655376 LNW655365:LOC655376 LXS655365:LXY655376 MHO655365:MHU655376 MRK655365:MRQ655376 NBG655365:NBM655376 NLC655365:NLI655376 NUY655365:NVE655376 OEU655365:OFA655376 OOQ655365:OOW655376 OYM655365:OYS655376 PII655365:PIO655376 PSE655365:PSK655376 QCA655365:QCG655376 QLW655365:QMC655376 QVS655365:QVY655376 RFO655365:RFU655376 RPK655365:RPQ655376 RZG655365:RZM655376 SJC655365:SJI655376 SSY655365:STE655376 TCU655365:TDA655376 TMQ655365:TMW655376 TWM655365:TWS655376 UGI655365:UGO655376 UQE655365:UQK655376 VAA655365:VAG655376 VJW655365:VKC655376 VTS655365:VTY655376 WDO655365:WDU655376 WNK655365:WNQ655376 WXG655365:WXM655376 AY720901:BE720912 KU720901:LA720912 UQ720901:UW720912 AEM720901:AES720912 AOI720901:AOO720912 AYE720901:AYK720912 BIA720901:BIG720912 BRW720901:BSC720912 CBS720901:CBY720912 CLO720901:CLU720912 CVK720901:CVQ720912 DFG720901:DFM720912 DPC720901:DPI720912 DYY720901:DZE720912 EIU720901:EJA720912 ESQ720901:ESW720912 FCM720901:FCS720912 FMI720901:FMO720912 FWE720901:FWK720912 GGA720901:GGG720912 GPW720901:GQC720912 GZS720901:GZY720912 HJO720901:HJU720912 HTK720901:HTQ720912 IDG720901:IDM720912 INC720901:INI720912 IWY720901:IXE720912 JGU720901:JHA720912 JQQ720901:JQW720912 KAM720901:KAS720912 KKI720901:KKO720912 KUE720901:KUK720912 LEA720901:LEG720912 LNW720901:LOC720912 LXS720901:LXY720912 MHO720901:MHU720912 MRK720901:MRQ720912 NBG720901:NBM720912 NLC720901:NLI720912 NUY720901:NVE720912 OEU720901:OFA720912 OOQ720901:OOW720912 OYM720901:OYS720912 PII720901:PIO720912 PSE720901:PSK720912 QCA720901:QCG720912 QLW720901:QMC720912 QVS720901:QVY720912 RFO720901:RFU720912 RPK720901:RPQ720912 RZG720901:RZM720912 SJC720901:SJI720912 SSY720901:STE720912 TCU720901:TDA720912 TMQ720901:TMW720912 TWM720901:TWS720912 UGI720901:UGO720912 UQE720901:UQK720912 VAA720901:VAG720912 VJW720901:VKC720912 VTS720901:VTY720912 WDO720901:WDU720912 WNK720901:WNQ720912 WXG720901:WXM720912 AY786437:BE786448 KU786437:LA786448 UQ786437:UW786448 AEM786437:AES786448 AOI786437:AOO786448 AYE786437:AYK786448 BIA786437:BIG786448 BRW786437:BSC786448 CBS786437:CBY786448 CLO786437:CLU786448 CVK786437:CVQ786448 DFG786437:DFM786448 DPC786437:DPI786448 DYY786437:DZE786448 EIU786437:EJA786448 ESQ786437:ESW786448 FCM786437:FCS786448 FMI786437:FMO786448 FWE786437:FWK786448 GGA786437:GGG786448 GPW786437:GQC786448 GZS786437:GZY786448 HJO786437:HJU786448 HTK786437:HTQ786448 IDG786437:IDM786448 INC786437:INI786448 IWY786437:IXE786448 JGU786437:JHA786448 JQQ786437:JQW786448 KAM786437:KAS786448 KKI786437:KKO786448 KUE786437:KUK786448 LEA786437:LEG786448 LNW786437:LOC786448 LXS786437:LXY786448 MHO786437:MHU786448 MRK786437:MRQ786448 NBG786437:NBM786448 NLC786437:NLI786448 NUY786437:NVE786448 OEU786437:OFA786448 OOQ786437:OOW786448 OYM786437:OYS786448 PII786437:PIO786448 PSE786437:PSK786448 QCA786437:QCG786448 QLW786437:QMC786448 QVS786437:QVY786448 RFO786437:RFU786448 RPK786437:RPQ786448 RZG786437:RZM786448 SJC786437:SJI786448 SSY786437:STE786448 TCU786437:TDA786448 TMQ786437:TMW786448 TWM786437:TWS786448 UGI786437:UGO786448 UQE786437:UQK786448 VAA786437:VAG786448 VJW786437:VKC786448 VTS786437:VTY786448 WDO786437:WDU786448 WNK786437:WNQ786448 WXG786437:WXM786448 AY851973:BE851984 KU851973:LA851984 UQ851973:UW851984 AEM851973:AES851984 AOI851973:AOO851984 AYE851973:AYK851984 BIA851973:BIG851984 BRW851973:BSC851984 CBS851973:CBY851984 CLO851973:CLU851984 CVK851973:CVQ851984 DFG851973:DFM851984 DPC851973:DPI851984 DYY851973:DZE851984 EIU851973:EJA851984 ESQ851973:ESW851984 FCM851973:FCS851984 FMI851973:FMO851984 FWE851973:FWK851984 GGA851973:GGG851984 GPW851973:GQC851984 GZS851973:GZY851984 HJO851973:HJU851984 HTK851973:HTQ851984 IDG851973:IDM851984 INC851973:INI851984 IWY851973:IXE851984 JGU851973:JHA851984 JQQ851973:JQW851984 KAM851973:KAS851984 KKI851973:KKO851984 KUE851973:KUK851984 LEA851973:LEG851984 LNW851973:LOC851984 LXS851973:LXY851984 MHO851973:MHU851984 MRK851973:MRQ851984 NBG851973:NBM851984 NLC851973:NLI851984 NUY851973:NVE851984 OEU851973:OFA851984 OOQ851973:OOW851984 OYM851973:OYS851984 PII851973:PIO851984 PSE851973:PSK851984 QCA851973:QCG851984 QLW851973:QMC851984 QVS851973:QVY851984 RFO851973:RFU851984 RPK851973:RPQ851984 RZG851973:RZM851984 SJC851973:SJI851984 SSY851973:STE851984 TCU851973:TDA851984 TMQ851973:TMW851984 TWM851973:TWS851984 UGI851973:UGO851984 UQE851973:UQK851984 VAA851973:VAG851984 VJW851973:VKC851984 VTS851973:VTY851984 WDO851973:WDU851984 WNK851973:WNQ851984 WXG851973:WXM851984 AY917509:BE917520 KU917509:LA917520 UQ917509:UW917520 AEM917509:AES917520 AOI917509:AOO917520 AYE917509:AYK917520 BIA917509:BIG917520 BRW917509:BSC917520 CBS917509:CBY917520 CLO917509:CLU917520 CVK917509:CVQ917520 DFG917509:DFM917520 DPC917509:DPI917520 DYY917509:DZE917520 EIU917509:EJA917520 ESQ917509:ESW917520 FCM917509:FCS917520 FMI917509:FMO917520 FWE917509:FWK917520 GGA917509:GGG917520 GPW917509:GQC917520 GZS917509:GZY917520 HJO917509:HJU917520 HTK917509:HTQ917520 IDG917509:IDM917520 INC917509:INI917520 IWY917509:IXE917520 JGU917509:JHA917520 JQQ917509:JQW917520 KAM917509:KAS917520 KKI917509:KKO917520 KUE917509:KUK917520 LEA917509:LEG917520 LNW917509:LOC917520 LXS917509:LXY917520 MHO917509:MHU917520 MRK917509:MRQ917520 NBG917509:NBM917520 NLC917509:NLI917520 NUY917509:NVE917520 OEU917509:OFA917520 OOQ917509:OOW917520 OYM917509:OYS917520 PII917509:PIO917520 PSE917509:PSK917520 QCA917509:QCG917520 QLW917509:QMC917520 QVS917509:QVY917520 RFO917509:RFU917520 RPK917509:RPQ917520 RZG917509:RZM917520 SJC917509:SJI917520 SSY917509:STE917520 TCU917509:TDA917520 TMQ917509:TMW917520 TWM917509:TWS917520 UGI917509:UGO917520 UQE917509:UQK917520 VAA917509:VAG917520 VJW917509:VKC917520 VTS917509:VTY917520 WDO917509:WDU917520 WNK917509:WNQ917520 WXG917509:WXM917520 AY983045:BE983056 KU983045:LA983056 UQ983045:UW983056 AEM983045:AES983056 AOI983045:AOO983056 AYE983045:AYK983056 BIA983045:BIG983056 BRW983045:BSC983056 CBS983045:CBY983056 CLO983045:CLU983056 CVK983045:CVQ983056 DFG983045:DFM983056 DPC983045:DPI983056 DYY983045:DZE983056 EIU983045:EJA983056 ESQ983045:ESW983056 FCM983045:FCS983056 FMI983045:FMO983056 FWE983045:FWK983056 GGA983045:GGG983056 GPW983045:GQC983056 GZS983045:GZY983056 HJO983045:HJU983056 HTK983045:HTQ983056 IDG983045:IDM983056 INC983045:INI983056 IWY983045:IXE983056 JGU983045:JHA983056 JQQ983045:JQW983056 KAM983045:KAS983056 KKI983045:KKO983056 KUE983045:KUK983056 LEA983045:LEG983056 LNW983045:LOC983056 LXS983045:LXY983056 MHO983045:MHU983056 MRK983045:MRQ983056 NBG983045:NBM983056 NLC983045:NLI983056 NUY983045:NVE983056 OEU983045:OFA983056 OOQ983045:OOW983056 OYM983045:OYS983056 PII983045:PIO983056 PSE983045:PSK983056 QCA983045:QCG983056 QLW983045:QMC983056 QVS983045:QVY983056 RFO983045:RFU983056 RPK983045:RPQ983056 RZG983045:RZM983056 SJC983045:SJI983056 SSY983045:STE983056 TCU983045:TDA983056 TMQ983045:TMW983056 TWM983045:TWS983056 UGI983045:UGO983056 UQE983045:UQK983056 VAA983045:VAG983056 VJW983045:VKC983056 VTS983045:VTY983056 WDO983045:WDU983056 WNK983045:WNQ983056 WXG983045:WXM983056 BG5:BM17 LC5:LI17 UY5:VE17 AEU5:AFA17 AOQ5:AOW17 AYM5:AYS17 BII5:BIO17 BSE5:BSK17 CCA5:CCG17 CLW5:CMC17 CVS5:CVY17 DFO5:DFU17 DPK5:DPQ17 DZG5:DZM17 EJC5:EJI17 ESY5:ETE17 FCU5:FDA17 FMQ5:FMW17 FWM5:FWS17 GGI5:GGO17 GQE5:GQK17 HAA5:HAG17 HJW5:HKC17 HTS5:HTY17 IDO5:IDU17 INK5:INQ17 IXG5:IXM17 JHC5:JHI17 JQY5:JRE17 KAU5:KBA17 KKQ5:KKW17 KUM5:KUS17 LEI5:LEO17 LOE5:LOK17 LYA5:LYG17 MHW5:MIC17 MRS5:MRY17 NBO5:NBU17 NLK5:NLQ17 NVG5:NVM17 OFC5:OFI17 OOY5:OPE17 OYU5:OZA17 PIQ5:PIW17 PSM5:PSS17 QCI5:QCO17 QME5:QMK17 QWA5:QWG17 RFW5:RGC17 RPS5:RPY17 RZO5:RZU17 SJK5:SJQ17 STG5:STM17 TDC5:TDI17 TMY5:TNE17 TWU5:TXA17 UGQ5:UGW17 UQM5:UQS17 VAI5:VAO17 VKE5:VKK17 VUA5:VUG17 WDW5:WEC17 WNS5:WNY17 WXO5:WXU17 BG65541:BM65553 LC65541:LI65553 UY65541:VE65553 AEU65541:AFA65553 AOQ65541:AOW65553 AYM65541:AYS65553 BII65541:BIO65553 BSE65541:BSK65553 CCA65541:CCG65553 CLW65541:CMC65553 CVS65541:CVY65553 DFO65541:DFU65553 DPK65541:DPQ65553 DZG65541:DZM65553 EJC65541:EJI65553 ESY65541:ETE65553 FCU65541:FDA65553 FMQ65541:FMW65553 FWM65541:FWS65553 GGI65541:GGO65553 GQE65541:GQK65553 HAA65541:HAG65553 HJW65541:HKC65553 HTS65541:HTY65553 IDO65541:IDU65553 INK65541:INQ65553 IXG65541:IXM65553 JHC65541:JHI65553 JQY65541:JRE65553 KAU65541:KBA65553 KKQ65541:KKW65553 KUM65541:KUS65553 LEI65541:LEO65553 LOE65541:LOK65553 LYA65541:LYG65553 MHW65541:MIC65553 MRS65541:MRY65553 NBO65541:NBU65553 NLK65541:NLQ65553 NVG65541:NVM65553 OFC65541:OFI65553 OOY65541:OPE65553 OYU65541:OZA65553 PIQ65541:PIW65553 PSM65541:PSS65553 QCI65541:QCO65553 QME65541:QMK65553 QWA65541:QWG65553 RFW65541:RGC65553 RPS65541:RPY65553 RZO65541:RZU65553 SJK65541:SJQ65553 STG65541:STM65553 TDC65541:TDI65553 TMY65541:TNE65553 TWU65541:TXA65553 UGQ65541:UGW65553 UQM65541:UQS65553 VAI65541:VAO65553 VKE65541:VKK65553 VUA65541:VUG65553 WDW65541:WEC65553 WNS65541:WNY65553 WXO65541:WXU65553 BG131077:BM131089 LC131077:LI131089 UY131077:VE131089 AEU131077:AFA131089 AOQ131077:AOW131089 AYM131077:AYS131089 BII131077:BIO131089 BSE131077:BSK131089 CCA131077:CCG131089 CLW131077:CMC131089 CVS131077:CVY131089 DFO131077:DFU131089 DPK131077:DPQ131089 DZG131077:DZM131089 EJC131077:EJI131089 ESY131077:ETE131089 FCU131077:FDA131089 FMQ131077:FMW131089 FWM131077:FWS131089 GGI131077:GGO131089 GQE131077:GQK131089 HAA131077:HAG131089 HJW131077:HKC131089 HTS131077:HTY131089 IDO131077:IDU131089 INK131077:INQ131089 IXG131077:IXM131089 JHC131077:JHI131089 JQY131077:JRE131089 KAU131077:KBA131089 KKQ131077:KKW131089 KUM131077:KUS131089 LEI131077:LEO131089 LOE131077:LOK131089 LYA131077:LYG131089 MHW131077:MIC131089 MRS131077:MRY131089 NBO131077:NBU131089 NLK131077:NLQ131089 NVG131077:NVM131089 OFC131077:OFI131089 OOY131077:OPE131089 OYU131077:OZA131089 PIQ131077:PIW131089 PSM131077:PSS131089 QCI131077:QCO131089 QME131077:QMK131089 QWA131077:QWG131089 RFW131077:RGC131089 RPS131077:RPY131089 RZO131077:RZU131089 SJK131077:SJQ131089 STG131077:STM131089 TDC131077:TDI131089 TMY131077:TNE131089 TWU131077:TXA131089 UGQ131077:UGW131089 UQM131077:UQS131089 VAI131077:VAO131089 VKE131077:VKK131089 VUA131077:VUG131089 WDW131077:WEC131089 WNS131077:WNY131089 WXO131077:WXU131089 BG196613:BM196625 LC196613:LI196625 UY196613:VE196625 AEU196613:AFA196625 AOQ196613:AOW196625 AYM196613:AYS196625 BII196613:BIO196625 BSE196613:BSK196625 CCA196613:CCG196625 CLW196613:CMC196625 CVS196613:CVY196625 DFO196613:DFU196625 DPK196613:DPQ196625 DZG196613:DZM196625 EJC196613:EJI196625 ESY196613:ETE196625 FCU196613:FDA196625 FMQ196613:FMW196625 FWM196613:FWS196625 GGI196613:GGO196625 GQE196613:GQK196625 HAA196613:HAG196625 HJW196613:HKC196625 HTS196613:HTY196625 IDO196613:IDU196625 INK196613:INQ196625 IXG196613:IXM196625 JHC196613:JHI196625 JQY196613:JRE196625 KAU196613:KBA196625 KKQ196613:KKW196625 KUM196613:KUS196625 LEI196613:LEO196625 LOE196613:LOK196625 LYA196613:LYG196625 MHW196613:MIC196625 MRS196613:MRY196625 NBO196613:NBU196625 NLK196613:NLQ196625 NVG196613:NVM196625 OFC196613:OFI196625 OOY196613:OPE196625 OYU196613:OZA196625 PIQ196613:PIW196625 PSM196613:PSS196625 QCI196613:QCO196625 QME196613:QMK196625 QWA196613:QWG196625 RFW196613:RGC196625 RPS196613:RPY196625 RZO196613:RZU196625 SJK196613:SJQ196625 STG196613:STM196625 TDC196613:TDI196625 TMY196613:TNE196625 TWU196613:TXA196625 UGQ196613:UGW196625 UQM196613:UQS196625 VAI196613:VAO196625 VKE196613:VKK196625 VUA196613:VUG196625 WDW196613:WEC196625 WNS196613:WNY196625 WXO196613:WXU196625 BG262149:BM262161 LC262149:LI262161 UY262149:VE262161 AEU262149:AFA262161 AOQ262149:AOW262161 AYM262149:AYS262161 BII262149:BIO262161 BSE262149:BSK262161 CCA262149:CCG262161 CLW262149:CMC262161 CVS262149:CVY262161 DFO262149:DFU262161 DPK262149:DPQ262161 DZG262149:DZM262161 EJC262149:EJI262161 ESY262149:ETE262161 FCU262149:FDA262161 FMQ262149:FMW262161 FWM262149:FWS262161 GGI262149:GGO262161 GQE262149:GQK262161 HAA262149:HAG262161 HJW262149:HKC262161 HTS262149:HTY262161 IDO262149:IDU262161 INK262149:INQ262161 IXG262149:IXM262161 JHC262149:JHI262161 JQY262149:JRE262161 KAU262149:KBA262161 KKQ262149:KKW262161 KUM262149:KUS262161 LEI262149:LEO262161 LOE262149:LOK262161 LYA262149:LYG262161 MHW262149:MIC262161 MRS262149:MRY262161 NBO262149:NBU262161 NLK262149:NLQ262161 NVG262149:NVM262161 OFC262149:OFI262161 OOY262149:OPE262161 OYU262149:OZA262161 PIQ262149:PIW262161 PSM262149:PSS262161 QCI262149:QCO262161 QME262149:QMK262161 QWA262149:QWG262161 RFW262149:RGC262161 RPS262149:RPY262161 RZO262149:RZU262161 SJK262149:SJQ262161 STG262149:STM262161 TDC262149:TDI262161 TMY262149:TNE262161 TWU262149:TXA262161 UGQ262149:UGW262161 UQM262149:UQS262161 VAI262149:VAO262161 VKE262149:VKK262161 VUA262149:VUG262161 WDW262149:WEC262161 WNS262149:WNY262161 WXO262149:WXU262161 BG327685:BM327697 LC327685:LI327697 UY327685:VE327697 AEU327685:AFA327697 AOQ327685:AOW327697 AYM327685:AYS327697 BII327685:BIO327697 BSE327685:BSK327697 CCA327685:CCG327697 CLW327685:CMC327697 CVS327685:CVY327697 DFO327685:DFU327697 DPK327685:DPQ327697 DZG327685:DZM327697 EJC327685:EJI327697 ESY327685:ETE327697 FCU327685:FDA327697 FMQ327685:FMW327697 FWM327685:FWS327697 GGI327685:GGO327697 GQE327685:GQK327697 HAA327685:HAG327697 HJW327685:HKC327697 HTS327685:HTY327697 IDO327685:IDU327697 INK327685:INQ327697 IXG327685:IXM327697 JHC327685:JHI327697 JQY327685:JRE327697 KAU327685:KBA327697 KKQ327685:KKW327697 KUM327685:KUS327697 LEI327685:LEO327697 LOE327685:LOK327697 LYA327685:LYG327697 MHW327685:MIC327697 MRS327685:MRY327697 NBO327685:NBU327697 NLK327685:NLQ327697 NVG327685:NVM327697 OFC327685:OFI327697 OOY327685:OPE327697 OYU327685:OZA327697 PIQ327685:PIW327697 PSM327685:PSS327697 QCI327685:QCO327697 QME327685:QMK327697 QWA327685:QWG327697 RFW327685:RGC327697 RPS327685:RPY327697 RZO327685:RZU327697 SJK327685:SJQ327697 STG327685:STM327697 TDC327685:TDI327697 TMY327685:TNE327697 TWU327685:TXA327697 UGQ327685:UGW327697 UQM327685:UQS327697 VAI327685:VAO327697 VKE327685:VKK327697 VUA327685:VUG327697 WDW327685:WEC327697 WNS327685:WNY327697 WXO327685:WXU327697 BG393221:BM393233 LC393221:LI393233 UY393221:VE393233 AEU393221:AFA393233 AOQ393221:AOW393233 AYM393221:AYS393233 BII393221:BIO393233 BSE393221:BSK393233 CCA393221:CCG393233 CLW393221:CMC393233 CVS393221:CVY393233 DFO393221:DFU393233 DPK393221:DPQ393233 DZG393221:DZM393233 EJC393221:EJI393233 ESY393221:ETE393233 FCU393221:FDA393233 FMQ393221:FMW393233 FWM393221:FWS393233 GGI393221:GGO393233 GQE393221:GQK393233 HAA393221:HAG393233 HJW393221:HKC393233 HTS393221:HTY393233 IDO393221:IDU393233 INK393221:INQ393233 IXG393221:IXM393233 JHC393221:JHI393233 JQY393221:JRE393233 KAU393221:KBA393233 KKQ393221:KKW393233 KUM393221:KUS393233 LEI393221:LEO393233 LOE393221:LOK393233 LYA393221:LYG393233 MHW393221:MIC393233 MRS393221:MRY393233 NBO393221:NBU393233 NLK393221:NLQ393233 NVG393221:NVM393233 OFC393221:OFI393233 OOY393221:OPE393233 OYU393221:OZA393233 PIQ393221:PIW393233 PSM393221:PSS393233 QCI393221:QCO393233 QME393221:QMK393233 QWA393221:QWG393233 RFW393221:RGC393233 RPS393221:RPY393233 RZO393221:RZU393233 SJK393221:SJQ393233 STG393221:STM393233 TDC393221:TDI393233 TMY393221:TNE393233 TWU393221:TXA393233 UGQ393221:UGW393233 UQM393221:UQS393233 VAI393221:VAO393233 VKE393221:VKK393233 VUA393221:VUG393233 WDW393221:WEC393233 WNS393221:WNY393233 WXO393221:WXU393233 BG458757:BM458769 LC458757:LI458769 UY458757:VE458769 AEU458757:AFA458769 AOQ458757:AOW458769 AYM458757:AYS458769 BII458757:BIO458769 BSE458757:BSK458769 CCA458757:CCG458769 CLW458757:CMC458769 CVS458757:CVY458769 DFO458757:DFU458769 DPK458757:DPQ458769 DZG458757:DZM458769 EJC458757:EJI458769 ESY458757:ETE458769 FCU458757:FDA458769 FMQ458757:FMW458769 FWM458757:FWS458769 GGI458757:GGO458769 GQE458757:GQK458769 HAA458757:HAG458769 HJW458757:HKC458769 HTS458757:HTY458769 IDO458757:IDU458769 INK458757:INQ458769 IXG458757:IXM458769 JHC458757:JHI458769 JQY458757:JRE458769 KAU458757:KBA458769 KKQ458757:KKW458769 KUM458757:KUS458769 LEI458757:LEO458769 LOE458757:LOK458769 LYA458757:LYG458769 MHW458757:MIC458769 MRS458757:MRY458769 NBO458757:NBU458769 NLK458757:NLQ458769 NVG458757:NVM458769 OFC458757:OFI458769 OOY458757:OPE458769 OYU458757:OZA458769 PIQ458757:PIW458769 PSM458757:PSS458769 QCI458757:QCO458769 QME458757:QMK458769 QWA458757:QWG458769 RFW458757:RGC458769 RPS458757:RPY458769 RZO458757:RZU458769 SJK458757:SJQ458769 STG458757:STM458769 TDC458757:TDI458769 TMY458757:TNE458769 TWU458757:TXA458769 UGQ458757:UGW458769 UQM458757:UQS458769 VAI458757:VAO458769 VKE458757:VKK458769 VUA458757:VUG458769 WDW458757:WEC458769 WNS458757:WNY458769 WXO458757:WXU458769 BG524293:BM524305 LC524293:LI524305 UY524293:VE524305 AEU524293:AFA524305 AOQ524293:AOW524305 AYM524293:AYS524305 BII524293:BIO524305 BSE524293:BSK524305 CCA524293:CCG524305 CLW524293:CMC524305 CVS524293:CVY524305 DFO524293:DFU524305 DPK524293:DPQ524305 DZG524293:DZM524305 EJC524293:EJI524305 ESY524293:ETE524305 FCU524293:FDA524305 FMQ524293:FMW524305 FWM524293:FWS524305 GGI524293:GGO524305 GQE524293:GQK524305 HAA524293:HAG524305 HJW524293:HKC524305 HTS524293:HTY524305 IDO524293:IDU524305 INK524293:INQ524305 IXG524293:IXM524305 JHC524293:JHI524305 JQY524293:JRE524305 KAU524293:KBA524305 KKQ524293:KKW524305 KUM524293:KUS524305 LEI524293:LEO524305 LOE524293:LOK524305 LYA524293:LYG524305 MHW524293:MIC524305 MRS524293:MRY524305 NBO524293:NBU524305 NLK524293:NLQ524305 NVG524293:NVM524305 OFC524293:OFI524305 OOY524293:OPE524305 OYU524293:OZA524305 PIQ524293:PIW524305 PSM524293:PSS524305 QCI524293:QCO524305 QME524293:QMK524305 QWA524293:QWG524305 RFW524293:RGC524305 RPS524293:RPY524305 RZO524293:RZU524305 SJK524293:SJQ524305 STG524293:STM524305 TDC524293:TDI524305 TMY524293:TNE524305 TWU524293:TXA524305 UGQ524293:UGW524305 UQM524293:UQS524305 VAI524293:VAO524305 VKE524293:VKK524305 VUA524293:VUG524305 WDW524293:WEC524305 WNS524293:WNY524305 WXO524293:WXU524305 BG589829:BM589841 LC589829:LI589841 UY589829:VE589841 AEU589829:AFA589841 AOQ589829:AOW589841 AYM589829:AYS589841 BII589829:BIO589841 BSE589829:BSK589841 CCA589829:CCG589841 CLW589829:CMC589841 CVS589829:CVY589841 DFO589829:DFU589841 DPK589829:DPQ589841 DZG589829:DZM589841 EJC589829:EJI589841 ESY589829:ETE589841 FCU589829:FDA589841 FMQ589829:FMW589841 FWM589829:FWS589841 GGI589829:GGO589841 GQE589829:GQK589841 HAA589829:HAG589841 HJW589829:HKC589841 HTS589829:HTY589841 IDO589829:IDU589841 INK589829:INQ589841 IXG589829:IXM589841 JHC589829:JHI589841 JQY589829:JRE589841 KAU589829:KBA589841 KKQ589829:KKW589841 KUM589829:KUS589841 LEI589829:LEO589841 LOE589829:LOK589841 LYA589829:LYG589841 MHW589829:MIC589841 MRS589829:MRY589841 NBO589829:NBU589841 NLK589829:NLQ589841 NVG589829:NVM589841 OFC589829:OFI589841 OOY589829:OPE589841 OYU589829:OZA589841 PIQ589829:PIW589841 PSM589829:PSS589841 QCI589829:QCO589841 QME589829:QMK589841 QWA589829:QWG589841 RFW589829:RGC589841 RPS589829:RPY589841 RZO589829:RZU589841 SJK589829:SJQ589841 STG589829:STM589841 TDC589829:TDI589841 TMY589829:TNE589841 TWU589829:TXA589841 UGQ589829:UGW589841 UQM589829:UQS589841 VAI589829:VAO589841 VKE589829:VKK589841 VUA589829:VUG589841 WDW589829:WEC589841 WNS589829:WNY589841 WXO589829:WXU589841 BG655365:BM655377 LC655365:LI655377 UY655365:VE655377 AEU655365:AFA655377 AOQ655365:AOW655377 AYM655365:AYS655377 BII655365:BIO655377 BSE655365:BSK655377 CCA655365:CCG655377 CLW655365:CMC655377 CVS655365:CVY655377 DFO655365:DFU655377 DPK655365:DPQ655377 DZG655365:DZM655377 EJC655365:EJI655377 ESY655365:ETE655377 FCU655365:FDA655377 FMQ655365:FMW655377 FWM655365:FWS655377 GGI655365:GGO655377 GQE655365:GQK655377 HAA655365:HAG655377 HJW655365:HKC655377 HTS655365:HTY655377 IDO655365:IDU655377 INK655365:INQ655377 IXG655365:IXM655377 JHC655365:JHI655377 JQY655365:JRE655377 KAU655365:KBA655377 KKQ655365:KKW655377 KUM655365:KUS655377 LEI655365:LEO655377 LOE655365:LOK655377 LYA655365:LYG655377 MHW655365:MIC655377 MRS655365:MRY655377 NBO655365:NBU655377 NLK655365:NLQ655377 NVG655365:NVM655377 OFC655365:OFI655377 OOY655365:OPE655377 OYU655365:OZA655377 PIQ655365:PIW655377 PSM655365:PSS655377 QCI655365:QCO655377 QME655365:QMK655377 QWA655365:QWG655377 RFW655365:RGC655377 RPS655365:RPY655377 RZO655365:RZU655377 SJK655365:SJQ655377 STG655365:STM655377 TDC655365:TDI655377 TMY655365:TNE655377 TWU655365:TXA655377 UGQ655365:UGW655377 UQM655365:UQS655377 VAI655365:VAO655377 VKE655365:VKK655377 VUA655365:VUG655377 WDW655365:WEC655377 WNS655365:WNY655377 WXO655365:WXU655377 BG720901:BM720913 LC720901:LI720913 UY720901:VE720913 AEU720901:AFA720913 AOQ720901:AOW720913 AYM720901:AYS720913 BII720901:BIO720913 BSE720901:BSK720913 CCA720901:CCG720913 CLW720901:CMC720913 CVS720901:CVY720913 DFO720901:DFU720913 DPK720901:DPQ720913 DZG720901:DZM720913 EJC720901:EJI720913 ESY720901:ETE720913 FCU720901:FDA720913 FMQ720901:FMW720913 FWM720901:FWS720913 GGI720901:GGO720913 GQE720901:GQK720913 HAA720901:HAG720913 HJW720901:HKC720913 HTS720901:HTY720913 IDO720901:IDU720913 INK720901:INQ720913 IXG720901:IXM720913 JHC720901:JHI720913 JQY720901:JRE720913 KAU720901:KBA720913 KKQ720901:KKW720913 KUM720901:KUS720913 LEI720901:LEO720913 LOE720901:LOK720913 LYA720901:LYG720913 MHW720901:MIC720913 MRS720901:MRY720913 NBO720901:NBU720913 NLK720901:NLQ720913 NVG720901:NVM720913 OFC720901:OFI720913 OOY720901:OPE720913 OYU720901:OZA720913 PIQ720901:PIW720913 PSM720901:PSS720913 QCI720901:QCO720913 QME720901:QMK720913 QWA720901:QWG720913 RFW720901:RGC720913 RPS720901:RPY720913 RZO720901:RZU720913 SJK720901:SJQ720913 STG720901:STM720913 TDC720901:TDI720913 TMY720901:TNE720913 TWU720901:TXA720913 UGQ720901:UGW720913 UQM720901:UQS720913 VAI720901:VAO720913 VKE720901:VKK720913 VUA720901:VUG720913 WDW720901:WEC720913 WNS720901:WNY720913 WXO720901:WXU720913 BG786437:BM786449 LC786437:LI786449 UY786437:VE786449 AEU786437:AFA786449 AOQ786437:AOW786449 AYM786437:AYS786449 BII786437:BIO786449 BSE786437:BSK786449 CCA786437:CCG786449 CLW786437:CMC786449 CVS786437:CVY786449 DFO786437:DFU786449 DPK786437:DPQ786449 DZG786437:DZM786449 EJC786437:EJI786449 ESY786437:ETE786449 FCU786437:FDA786449 FMQ786437:FMW786449 FWM786437:FWS786449 GGI786437:GGO786449 GQE786437:GQK786449 HAA786437:HAG786449 HJW786437:HKC786449 HTS786437:HTY786449 IDO786437:IDU786449 INK786437:INQ786449 IXG786437:IXM786449 JHC786437:JHI786449 JQY786437:JRE786449 KAU786437:KBA786449 KKQ786437:KKW786449 KUM786437:KUS786449 LEI786437:LEO786449 LOE786437:LOK786449 LYA786437:LYG786449 MHW786437:MIC786449 MRS786437:MRY786449 NBO786437:NBU786449 NLK786437:NLQ786449 NVG786437:NVM786449 OFC786437:OFI786449 OOY786437:OPE786449 OYU786437:OZA786449 PIQ786437:PIW786449 PSM786437:PSS786449 QCI786437:QCO786449 QME786437:QMK786449 QWA786437:QWG786449 RFW786437:RGC786449 RPS786437:RPY786449 RZO786437:RZU786449 SJK786437:SJQ786449 STG786437:STM786449 TDC786437:TDI786449 TMY786437:TNE786449 TWU786437:TXA786449 UGQ786437:UGW786449 UQM786437:UQS786449 VAI786437:VAO786449 VKE786437:VKK786449 VUA786437:VUG786449 WDW786437:WEC786449 WNS786437:WNY786449 WXO786437:WXU786449 BG851973:BM851985 LC851973:LI851985 UY851973:VE851985 AEU851973:AFA851985 AOQ851973:AOW851985 AYM851973:AYS851985 BII851973:BIO851985 BSE851973:BSK851985 CCA851973:CCG851985 CLW851973:CMC851985 CVS851973:CVY851985 DFO851973:DFU851985 DPK851973:DPQ851985 DZG851973:DZM851985 EJC851973:EJI851985 ESY851973:ETE851985 FCU851973:FDA851985 FMQ851973:FMW851985 FWM851973:FWS851985 GGI851973:GGO851985 GQE851973:GQK851985 HAA851973:HAG851985 HJW851973:HKC851985 HTS851973:HTY851985 IDO851973:IDU851985 INK851973:INQ851985 IXG851973:IXM851985 JHC851973:JHI851985 JQY851973:JRE851985 KAU851973:KBA851985 KKQ851973:KKW851985 KUM851973:KUS851985 LEI851973:LEO851985 LOE851973:LOK851985 LYA851973:LYG851985 MHW851973:MIC851985 MRS851973:MRY851985 NBO851973:NBU851985 NLK851973:NLQ851985 NVG851973:NVM851985 OFC851973:OFI851985 OOY851973:OPE851985 OYU851973:OZA851985 PIQ851973:PIW851985 PSM851973:PSS851985 QCI851973:QCO851985 QME851973:QMK851985 QWA851973:QWG851985 RFW851973:RGC851985 RPS851973:RPY851985 RZO851973:RZU851985 SJK851973:SJQ851985 STG851973:STM851985 TDC851973:TDI851985 TMY851973:TNE851985 TWU851973:TXA851985 UGQ851973:UGW851985 UQM851973:UQS851985 VAI851973:VAO851985 VKE851973:VKK851985 VUA851973:VUG851985 WDW851973:WEC851985 WNS851973:WNY851985 WXO851973:WXU851985 BG917509:BM917521 LC917509:LI917521 UY917509:VE917521 AEU917509:AFA917521 AOQ917509:AOW917521 AYM917509:AYS917521 BII917509:BIO917521 BSE917509:BSK917521 CCA917509:CCG917521 CLW917509:CMC917521 CVS917509:CVY917521 DFO917509:DFU917521 DPK917509:DPQ917521 DZG917509:DZM917521 EJC917509:EJI917521 ESY917509:ETE917521 FCU917509:FDA917521 FMQ917509:FMW917521 FWM917509:FWS917521 GGI917509:GGO917521 GQE917509:GQK917521 HAA917509:HAG917521 HJW917509:HKC917521 HTS917509:HTY917521 IDO917509:IDU917521 INK917509:INQ917521 IXG917509:IXM917521 JHC917509:JHI917521 JQY917509:JRE917521 KAU917509:KBA917521 KKQ917509:KKW917521 KUM917509:KUS917521 LEI917509:LEO917521 LOE917509:LOK917521 LYA917509:LYG917521 MHW917509:MIC917521 MRS917509:MRY917521 NBO917509:NBU917521 NLK917509:NLQ917521 NVG917509:NVM917521 OFC917509:OFI917521 OOY917509:OPE917521 OYU917509:OZA917521 PIQ917509:PIW917521 PSM917509:PSS917521 QCI917509:QCO917521 QME917509:QMK917521 QWA917509:QWG917521 RFW917509:RGC917521 RPS917509:RPY917521 RZO917509:RZU917521 SJK917509:SJQ917521 STG917509:STM917521 TDC917509:TDI917521 TMY917509:TNE917521 TWU917509:TXA917521 UGQ917509:UGW917521 UQM917509:UQS917521 VAI917509:VAO917521 VKE917509:VKK917521 VUA917509:VUG917521 WDW917509:WEC917521 WNS917509:WNY917521 WXO917509:WXU917521 BG983045:BM983057 LC983045:LI983057 UY983045:VE983057 AEU983045:AFA983057 AOQ983045:AOW983057 AYM983045:AYS983057 BII983045:BIO983057 BSE983045:BSK983057 CCA983045:CCG983057 CLW983045:CMC983057 CVS983045:CVY983057 DFO983045:DFU983057 DPK983045:DPQ983057 DZG983045:DZM983057 EJC983045:EJI983057 ESY983045:ETE983057 FCU983045:FDA983057 FMQ983045:FMW983057 FWM983045:FWS983057 GGI983045:GGO983057 GQE983045:GQK983057 HAA983045:HAG983057 HJW983045:HKC983057 HTS983045:HTY983057 IDO983045:IDU983057 INK983045:INQ983057 IXG983045:IXM983057 JHC983045:JHI983057 JQY983045:JRE983057 KAU983045:KBA983057 KKQ983045:KKW983057 KUM983045:KUS983057 LEI983045:LEO983057 LOE983045:LOK983057 LYA983045:LYG983057 MHW983045:MIC983057 MRS983045:MRY983057 NBO983045:NBU983057 NLK983045:NLQ983057 NVG983045:NVM983057 OFC983045:OFI983057 OOY983045:OPE983057 OYU983045:OZA983057 PIQ983045:PIW983057 PSM983045:PSS983057 QCI983045:QCO983057 QME983045:QMK983057 QWA983045:QWG983057 RFW983045:RGC983057 RPS983045:RPY983057 RZO983045:RZU983057 SJK983045:SJQ983057 STG983045:STM983057 TDC983045:TDI983057 TMY983045:TNE983057 TWU983045:TXA983057 UGQ983045:UGW983057 UQM983045:UQS983057 VAI983045:VAO983057 VKE983045:VKK983057 VUA983045:VUG983057 WDW983045:WEC983057 WNS983045:WNY983057 WXO983045:WXU983057 S5:Y16 JO5:JU16 TK5:TQ16 ADG5:ADM16 ANC5:ANI16 AWY5:AXE16 BGU5:BHA16 BQQ5:BQW16 CAM5:CAS16 CKI5:CKO16 CUE5:CUK16 DEA5:DEG16 DNW5:DOC16 DXS5:DXY16 EHO5:EHU16 ERK5:ERQ16 FBG5:FBM16 FLC5:FLI16 FUY5:FVE16 GEU5:GFA16 GOQ5:GOW16 GYM5:GYS16 HII5:HIO16 HSE5:HSK16 ICA5:ICG16 ILW5:IMC16 IVS5:IVY16 JFO5:JFU16 JPK5:JPQ16 JZG5:JZM16 KJC5:KJI16 KSY5:KTE16 LCU5:LDA16 LMQ5:LMW16 LWM5:LWS16 MGI5:MGO16 MQE5:MQK16 NAA5:NAG16 NJW5:NKC16 NTS5:NTY16 ODO5:ODU16 ONK5:ONQ16 OXG5:OXM16 PHC5:PHI16 PQY5:PRE16 QAU5:QBA16 QKQ5:QKW16 QUM5:QUS16 REI5:REO16 ROE5:ROK16 RYA5:RYG16 SHW5:SIC16 SRS5:SRY16 TBO5:TBU16 TLK5:TLQ16 TVG5:TVM16 UFC5:UFI16 UOY5:UPE16 UYU5:UZA16 VIQ5:VIW16 VSM5:VSS16 WCI5:WCO16 WME5:WMK16 WWA5:WWG16 S65541:Y65552 JO65541:JU65552 TK65541:TQ65552 ADG65541:ADM65552 ANC65541:ANI65552 AWY65541:AXE65552 BGU65541:BHA65552 BQQ65541:BQW65552 CAM65541:CAS65552 CKI65541:CKO65552 CUE65541:CUK65552 DEA65541:DEG65552 DNW65541:DOC65552 DXS65541:DXY65552 EHO65541:EHU65552 ERK65541:ERQ65552 FBG65541:FBM65552 FLC65541:FLI65552 FUY65541:FVE65552 GEU65541:GFA65552 GOQ65541:GOW65552 GYM65541:GYS65552 HII65541:HIO65552 HSE65541:HSK65552 ICA65541:ICG65552 ILW65541:IMC65552 IVS65541:IVY65552 JFO65541:JFU65552 JPK65541:JPQ65552 JZG65541:JZM65552 KJC65541:KJI65552 KSY65541:KTE65552 LCU65541:LDA65552 LMQ65541:LMW65552 LWM65541:LWS65552 MGI65541:MGO65552 MQE65541:MQK65552 NAA65541:NAG65552 NJW65541:NKC65552 NTS65541:NTY65552 ODO65541:ODU65552 ONK65541:ONQ65552 OXG65541:OXM65552 PHC65541:PHI65552 PQY65541:PRE65552 QAU65541:QBA65552 QKQ65541:QKW65552 QUM65541:QUS65552 REI65541:REO65552 ROE65541:ROK65552 RYA65541:RYG65552 SHW65541:SIC65552 SRS65541:SRY65552 TBO65541:TBU65552 TLK65541:TLQ65552 TVG65541:TVM65552 UFC65541:UFI65552 UOY65541:UPE65552 UYU65541:UZA65552 VIQ65541:VIW65552 VSM65541:VSS65552 WCI65541:WCO65552 WME65541:WMK65552 WWA65541:WWG65552 S131077:Y131088 JO131077:JU131088 TK131077:TQ131088 ADG131077:ADM131088 ANC131077:ANI131088 AWY131077:AXE131088 BGU131077:BHA131088 BQQ131077:BQW131088 CAM131077:CAS131088 CKI131077:CKO131088 CUE131077:CUK131088 DEA131077:DEG131088 DNW131077:DOC131088 DXS131077:DXY131088 EHO131077:EHU131088 ERK131077:ERQ131088 FBG131077:FBM131088 FLC131077:FLI131088 FUY131077:FVE131088 GEU131077:GFA131088 GOQ131077:GOW131088 GYM131077:GYS131088 HII131077:HIO131088 HSE131077:HSK131088 ICA131077:ICG131088 ILW131077:IMC131088 IVS131077:IVY131088 JFO131077:JFU131088 JPK131077:JPQ131088 JZG131077:JZM131088 KJC131077:KJI131088 KSY131077:KTE131088 LCU131077:LDA131088 LMQ131077:LMW131088 LWM131077:LWS131088 MGI131077:MGO131088 MQE131077:MQK131088 NAA131077:NAG131088 NJW131077:NKC131088 NTS131077:NTY131088 ODO131077:ODU131088 ONK131077:ONQ131088 OXG131077:OXM131088 PHC131077:PHI131088 PQY131077:PRE131088 QAU131077:QBA131088 QKQ131077:QKW131088 QUM131077:QUS131088 REI131077:REO131088 ROE131077:ROK131088 RYA131077:RYG131088 SHW131077:SIC131088 SRS131077:SRY131088 TBO131077:TBU131088 TLK131077:TLQ131088 TVG131077:TVM131088 UFC131077:UFI131088 UOY131077:UPE131088 UYU131077:UZA131088 VIQ131077:VIW131088 VSM131077:VSS131088 WCI131077:WCO131088 WME131077:WMK131088 WWA131077:WWG131088 S196613:Y196624 JO196613:JU196624 TK196613:TQ196624 ADG196613:ADM196624 ANC196613:ANI196624 AWY196613:AXE196624 BGU196613:BHA196624 BQQ196613:BQW196624 CAM196613:CAS196624 CKI196613:CKO196624 CUE196613:CUK196624 DEA196613:DEG196624 DNW196613:DOC196624 DXS196613:DXY196624 EHO196613:EHU196624 ERK196613:ERQ196624 FBG196613:FBM196624 FLC196613:FLI196624 FUY196613:FVE196624 GEU196613:GFA196624 GOQ196613:GOW196624 GYM196613:GYS196624 HII196613:HIO196624 HSE196613:HSK196624 ICA196613:ICG196624 ILW196613:IMC196624 IVS196613:IVY196624 JFO196613:JFU196624 JPK196613:JPQ196624 JZG196613:JZM196624 KJC196613:KJI196624 KSY196613:KTE196624 LCU196613:LDA196624 LMQ196613:LMW196624 LWM196613:LWS196624 MGI196613:MGO196624 MQE196613:MQK196624 NAA196613:NAG196624 NJW196613:NKC196624 NTS196613:NTY196624 ODO196613:ODU196624 ONK196613:ONQ196624 OXG196613:OXM196624 PHC196613:PHI196624 PQY196613:PRE196624 QAU196613:QBA196624 QKQ196613:QKW196624 QUM196613:QUS196624 REI196613:REO196624 ROE196613:ROK196624 RYA196613:RYG196624 SHW196613:SIC196624 SRS196613:SRY196624 TBO196613:TBU196624 TLK196613:TLQ196624 TVG196613:TVM196624 UFC196613:UFI196624 UOY196613:UPE196624 UYU196613:UZA196624 VIQ196613:VIW196624 VSM196613:VSS196624 WCI196613:WCO196624 WME196613:WMK196624 WWA196613:WWG196624 S262149:Y262160 JO262149:JU262160 TK262149:TQ262160 ADG262149:ADM262160 ANC262149:ANI262160 AWY262149:AXE262160 BGU262149:BHA262160 BQQ262149:BQW262160 CAM262149:CAS262160 CKI262149:CKO262160 CUE262149:CUK262160 DEA262149:DEG262160 DNW262149:DOC262160 DXS262149:DXY262160 EHO262149:EHU262160 ERK262149:ERQ262160 FBG262149:FBM262160 FLC262149:FLI262160 FUY262149:FVE262160 GEU262149:GFA262160 GOQ262149:GOW262160 GYM262149:GYS262160 HII262149:HIO262160 HSE262149:HSK262160 ICA262149:ICG262160 ILW262149:IMC262160 IVS262149:IVY262160 JFO262149:JFU262160 JPK262149:JPQ262160 JZG262149:JZM262160 KJC262149:KJI262160 KSY262149:KTE262160 LCU262149:LDA262160 LMQ262149:LMW262160 LWM262149:LWS262160 MGI262149:MGO262160 MQE262149:MQK262160 NAA262149:NAG262160 NJW262149:NKC262160 NTS262149:NTY262160 ODO262149:ODU262160 ONK262149:ONQ262160 OXG262149:OXM262160 PHC262149:PHI262160 PQY262149:PRE262160 QAU262149:QBA262160 QKQ262149:QKW262160 QUM262149:QUS262160 REI262149:REO262160 ROE262149:ROK262160 RYA262149:RYG262160 SHW262149:SIC262160 SRS262149:SRY262160 TBO262149:TBU262160 TLK262149:TLQ262160 TVG262149:TVM262160 UFC262149:UFI262160 UOY262149:UPE262160 UYU262149:UZA262160 VIQ262149:VIW262160 VSM262149:VSS262160 WCI262149:WCO262160 WME262149:WMK262160 WWA262149:WWG262160 S327685:Y327696 JO327685:JU327696 TK327685:TQ327696 ADG327685:ADM327696 ANC327685:ANI327696 AWY327685:AXE327696 BGU327685:BHA327696 BQQ327685:BQW327696 CAM327685:CAS327696 CKI327685:CKO327696 CUE327685:CUK327696 DEA327685:DEG327696 DNW327685:DOC327696 DXS327685:DXY327696 EHO327685:EHU327696 ERK327685:ERQ327696 FBG327685:FBM327696 FLC327685:FLI327696 FUY327685:FVE327696 GEU327685:GFA327696 GOQ327685:GOW327696 GYM327685:GYS327696 HII327685:HIO327696 HSE327685:HSK327696 ICA327685:ICG327696 ILW327685:IMC327696 IVS327685:IVY327696 JFO327685:JFU327696 JPK327685:JPQ327696 JZG327685:JZM327696 KJC327685:KJI327696 KSY327685:KTE327696 LCU327685:LDA327696 LMQ327685:LMW327696 LWM327685:LWS327696 MGI327685:MGO327696 MQE327685:MQK327696 NAA327685:NAG327696 NJW327685:NKC327696 NTS327685:NTY327696 ODO327685:ODU327696 ONK327685:ONQ327696 OXG327685:OXM327696 PHC327685:PHI327696 PQY327685:PRE327696 QAU327685:QBA327696 QKQ327685:QKW327696 QUM327685:QUS327696 REI327685:REO327696 ROE327685:ROK327696 RYA327685:RYG327696 SHW327685:SIC327696 SRS327685:SRY327696 TBO327685:TBU327696 TLK327685:TLQ327696 TVG327685:TVM327696 UFC327685:UFI327696 UOY327685:UPE327696 UYU327685:UZA327696 VIQ327685:VIW327696 VSM327685:VSS327696 WCI327685:WCO327696 WME327685:WMK327696 WWA327685:WWG327696 S393221:Y393232 JO393221:JU393232 TK393221:TQ393232 ADG393221:ADM393232 ANC393221:ANI393232 AWY393221:AXE393232 BGU393221:BHA393232 BQQ393221:BQW393232 CAM393221:CAS393232 CKI393221:CKO393232 CUE393221:CUK393232 DEA393221:DEG393232 DNW393221:DOC393232 DXS393221:DXY393232 EHO393221:EHU393232 ERK393221:ERQ393232 FBG393221:FBM393232 FLC393221:FLI393232 FUY393221:FVE393232 GEU393221:GFA393232 GOQ393221:GOW393232 GYM393221:GYS393232 HII393221:HIO393232 HSE393221:HSK393232 ICA393221:ICG393232 ILW393221:IMC393232 IVS393221:IVY393232 JFO393221:JFU393232 JPK393221:JPQ393232 JZG393221:JZM393232 KJC393221:KJI393232 KSY393221:KTE393232 LCU393221:LDA393232 LMQ393221:LMW393232 LWM393221:LWS393232 MGI393221:MGO393232 MQE393221:MQK393232 NAA393221:NAG393232 NJW393221:NKC393232 NTS393221:NTY393232 ODO393221:ODU393232 ONK393221:ONQ393232 OXG393221:OXM393232 PHC393221:PHI393232 PQY393221:PRE393232 QAU393221:QBA393232 QKQ393221:QKW393232 QUM393221:QUS393232 REI393221:REO393232 ROE393221:ROK393232 RYA393221:RYG393232 SHW393221:SIC393232 SRS393221:SRY393232 TBO393221:TBU393232 TLK393221:TLQ393232 TVG393221:TVM393232 UFC393221:UFI393232 UOY393221:UPE393232 UYU393221:UZA393232 VIQ393221:VIW393232 VSM393221:VSS393232 WCI393221:WCO393232 WME393221:WMK393232 WWA393221:WWG393232 S458757:Y458768 JO458757:JU458768 TK458757:TQ458768 ADG458757:ADM458768 ANC458757:ANI458768 AWY458757:AXE458768 BGU458757:BHA458768 BQQ458757:BQW458768 CAM458757:CAS458768 CKI458757:CKO458768 CUE458757:CUK458768 DEA458757:DEG458768 DNW458757:DOC458768 DXS458757:DXY458768 EHO458757:EHU458768 ERK458757:ERQ458768 FBG458757:FBM458768 FLC458757:FLI458768 FUY458757:FVE458768 GEU458757:GFA458768 GOQ458757:GOW458768 GYM458757:GYS458768 HII458757:HIO458768 HSE458757:HSK458768 ICA458757:ICG458768 ILW458757:IMC458768 IVS458757:IVY458768 JFO458757:JFU458768 JPK458757:JPQ458768 JZG458757:JZM458768 KJC458757:KJI458768 KSY458757:KTE458768 LCU458757:LDA458768 LMQ458757:LMW458768 LWM458757:LWS458768 MGI458757:MGO458768 MQE458757:MQK458768 NAA458757:NAG458768 NJW458757:NKC458768 NTS458757:NTY458768 ODO458757:ODU458768 ONK458757:ONQ458768 OXG458757:OXM458768 PHC458757:PHI458768 PQY458757:PRE458768 QAU458757:QBA458768 QKQ458757:QKW458768 QUM458757:QUS458768 REI458757:REO458768 ROE458757:ROK458768 RYA458757:RYG458768 SHW458757:SIC458768 SRS458757:SRY458768 TBO458757:TBU458768 TLK458757:TLQ458768 TVG458757:TVM458768 UFC458757:UFI458768 UOY458757:UPE458768 UYU458757:UZA458768 VIQ458757:VIW458768 VSM458757:VSS458768 WCI458757:WCO458768 WME458757:WMK458768 WWA458757:WWG458768 S524293:Y524304 JO524293:JU524304 TK524293:TQ524304 ADG524293:ADM524304 ANC524293:ANI524304 AWY524293:AXE524304 BGU524293:BHA524304 BQQ524293:BQW524304 CAM524293:CAS524304 CKI524293:CKO524304 CUE524293:CUK524304 DEA524293:DEG524304 DNW524293:DOC524304 DXS524293:DXY524304 EHO524293:EHU524304 ERK524293:ERQ524304 FBG524293:FBM524304 FLC524293:FLI524304 FUY524293:FVE524304 GEU524293:GFA524304 GOQ524293:GOW524304 GYM524293:GYS524304 HII524293:HIO524304 HSE524293:HSK524304 ICA524293:ICG524304 ILW524293:IMC524304 IVS524293:IVY524304 JFO524293:JFU524304 JPK524293:JPQ524304 JZG524293:JZM524304 KJC524293:KJI524304 KSY524293:KTE524304 LCU524293:LDA524304 LMQ524293:LMW524304 LWM524293:LWS524304 MGI524293:MGO524304 MQE524293:MQK524304 NAA524293:NAG524304 NJW524293:NKC524304 NTS524293:NTY524304 ODO524293:ODU524304 ONK524293:ONQ524304 OXG524293:OXM524304 PHC524293:PHI524304 PQY524293:PRE524304 QAU524293:QBA524304 QKQ524293:QKW524304 QUM524293:QUS524304 REI524293:REO524304 ROE524293:ROK524304 RYA524293:RYG524304 SHW524293:SIC524304 SRS524293:SRY524304 TBO524293:TBU524304 TLK524293:TLQ524304 TVG524293:TVM524304 UFC524293:UFI524304 UOY524293:UPE524304 UYU524293:UZA524304 VIQ524293:VIW524304 VSM524293:VSS524304 WCI524293:WCO524304 WME524293:WMK524304 WWA524293:WWG524304 S589829:Y589840 JO589829:JU589840 TK589829:TQ589840 ADG589829:ADM589840 ANC589829:ANI589840 AWY589829:AXE589840 BGU589829:BHA589840 BQQ589829:BQW589840 CAM589829:CAS589840 CKI589829:CKO589840 CUE589829:CUK589840 DEA589829:DEG589840 DNW589829:DOC589840 DXS589829:DXY589840 EHO589829:EHU589840 ERK589829:ERQ589840 FBG589829:FBM589840 FLC589829:FLI589840 FUY589829:FVE589840 GEU589829:GFA589840 GOQ589829:GOW589840 GYM589829:GYS589840 HII589829:HIO589840 HSE589829:HSK589840 ICA589829:ICG589840 ILW589829:IMC589840 IVS589829:IVY589840 JFO589829:JFU589840 JPK589829:JPQ589840 JZG589829:JZM589840 KJC589829:KJI589840 KSY589829:KTE589840 LCU589829:LDA589840 LMQ589829:LMW589840 LWM589829:LWS589840 MGI589829:MGO589840 MQE589829:MQK589840 NAA589829:NAG589840 NJW589829:NKC589840 NTS589829:NTY589840 ODO589829:ODU589840 ONK589829:ONQ589840 OXG589829:OXM589840 PHC589829:PHI589840 PQY589829:PRE589840 QAU589829:QBA589840 QKQ589829:QKW589840 QUM589829:QUS589840 REI589829:REO589840 ROE589829:ROK589840 RYA589829:RYG589840 SHW589829:SIC589840 SRS589829:SRY589840 TBO589829:TBU589840 TLK589829:TLQ589840 TVG589829:TVM589840 UFC589829:UFI589840 UOY589829:UPE589840 UYU589829:UZA589840 VIQ589829:VIW589840 VSM589829:VSS589840 WCI589829:WCO589840 WME589829:WMK589840 WWA589829:WWG589840 S655365:Y655376 JO655365:JU655376 TK655365:TQ655376 ADG655365:ADM655376 ANC655365:ANI655376 AWY655365:AXE655376 BGU655365:BHA655376 BQQ655365:BQW655376 CAM655365:CAS655376 CKI655365:CKO655376 CUE655365:CUK655376 DEA655365:DEG655376 DNW655365:DOC655376 DXS655365:DXY655376 EHO655365:EHU655376 ERK655365:ERQ655376 FBG655365:FBM655376 FLC655365:FLI655376 FUY655365:FVE655376 GEU655365:GFA655376 GOQ655365:GOW655376 GYM655365:GYS655376 HII655365:HIO655376 HSE655365:HSK655376 ICA655365:ICG655376 ILW655365:IMC655376 IVS655365:IVY655376 JFO655365:JFU655376 JPK655365:JPQ655376 JZG655365:JZM655376 KJC655365:KJI655376 KSY655365:KTE655376 LCU655365:LDA655376 LMQ655365:LMW655376 LWM655365:LWS655376 MGI655365:MGO655376 MQE655365:MQK655376 NAA655365:NAG655376 NJW655365:NKC655376 NTS655365:NTY655376 ODO655365:ODU655376 ONK655365:ONQ655376 OXG655365:OXM655376 PHC655365:PHI655376 PQY655365:PRE655376 QAU655365:QBA655376 QKQ655365:QKW655376 QUM655365:QUS655376 REI655365:REO655376 ROE655365:ROK655376 RYA655365:RYG655376 SHW655365:SIC655376 SRS655365:SRY655376 TBO655365:TBU655376 TLK655365:TLQ655376 TVG655365:TVM655376 UFC655365:UFI655376 UOY655365:UPE655376 UYU655365:UZA655376 VIQ655365:VIW655376 VSM655365:VSS655376 WCI655365:WCO655376 WME655365:WMK655376 WWA655365:WWG655376 S720901:Y720912 JO720901:JU720912 TK720901:TQ720912 ADG720901:ADM720912 ANC720901:ANI720912 AWY720901:AXE720912 BGU720901:BHA720912 BQQ720901:BQW720912 CAM720901:CAS720912 CKI720901:CKO720912 CUE720901:CUK720912 DEA720901:DEG720912 DNW720901:DOC720912 DXS720901:DXY720912 EHO720901:EHU720912 ERK720901:ERQ720912 FBG720901:FBM720912 FLC720901:FLI720912 FUY720901:FVE720912 GEU720901:GFA720912 GOQ720901:GOW720912 GYM720901:GYS720912 HII720901:HIO720912 HSE720901:HSK720912 ICA720901:ICG720912 ILW720901:IMC720912 IVS720901:IVY720912 JFO720901:JFU720912 JPK720901:JPQ720912 JZG720901:JZM720912 KJC720901:KJI720912 KSY720901:KTE720912 LCU720901:LDA720912 LMQ720901:LMW720912 LWM720901:LWS720912 MGI720901:MGO720912 MQE720901:MQK720912 NAA720901:NAG720912 NJW720901:NKC720912 NTS720901:NTY720912 ODO720901:ODU720912 ONK720901:ONQ720912 OXG720901:OXM720912 PHC720901:PHI720912 PQY720901:PRE720912 QAU720901:QBA720912 QKQ720901:QKW720912 QUM720901:QUS720912 REI720901:REO720912 ROE720901:ROK720912 RYA720901:RYG720912 SHW720901:SIC720912 SRS720901:SRY720912 TBO720901:TBU720912 TLK720901:TLQ720912 TVG720901:TVM720912 UFC720901:UFI720912 UOY720901:UPE720912 UYU720901:UZA720912 VIQ720901:VIW720912 VSM720901:VSS720912 WCI720901:WCO720912 WME720901:WMK720912 WWA720901:WWG720912 S786437:Y786448 JO786437:JU786448 TK786437:TQ786448 ADG786437:ADM786448 ANC786437:ANI786448 AWY786437:AXE786448 BGU786437:BHA786448 BQQ786437:BQW786448 CAM786437:CAS786448 CKI786437:CKO786448 CUE786437:CUK786448 DEA786437:DEG786448 DNW786437:DOC786448 DXS786437:DXY786448 EHO786437:EHU786448 ERK786437:ERQ786448 FBG786437:FBM786448 FLC786437:FLI786448 FUY786437:FVE786448 GEU786437:GFA786448 GOQ786437:GOW786448 GYM786437:GYS786448 HII786437:HIO786448 HSE786437:HSK786448 ICA786437:ICG786448 ILW786437:IMC786448 IVS786437:IVY786448 JFO786437:JFU786448 JPK786437:JPQ786448 JZG786437:JZM786448 KJC786437:KJI786448 KSY786437:KTE786448 LCU786437:LDA786448 LMQ786437:LMW786448 LWM786437:LWS786448 MGI786437:MGO786448 MQE786437:MQK786448 NAA786437:NAG786448 NJW786437:NKC786448 NTS786437:NTY786448 ODO786437:ODU786448 ONK786437:ONQ786448 OXG786437:OXM786448 PHC786437:PHI786448 PQY786437:PRE786448 QAU786437:QBA786448 QKQ786437:QKW786448 QUM786437:QUS786448 REI786437:REO786448 ROE786437:ROK786448 RYA786437:RYG786448 SHW786437:SIC786448 SRS786437:SRY786448 TBO786437:TBU786448 TLK786437:TLQ786448 TVG786437:TVM786448 UFC786437:UFI786448 UOY786437:UPE786448 UYU786437:UZA786448 VIQ786437:VIW786448 VSM786437:VSS786448 WCI786437:WCO786448 WME786437:WMK786448 WWA786437:WWG786448 S851973:Y851984 JO851973:JU851984 TK851973:TQ851984 ADG851973:ADM851984 ANC851973:ANI851984 AWY851973:AXE851984 BGU851973:BHA851984 BQQ851973:BQW851984 CAM851973:CAS851984 CKI851973:CKO851984 CUE851973:CUK851984 DEA851973:DEG851984 DNW851973:DOC851984 DXS851973:DXY851984 EHO851973:EHU851984 ERK851973:ERQ851984 FBG851973:FBM851984 FLC851973:FLI851984 FUY851973:FVE851984 GEU851973:GFA851984 GOQ851973:GOW851984 GYM851973:GYS851984 HII851973:HIO851984 HSE851973:HSK851984 ICA851973:ICG851984 ILW851973:IMC851984 IVS851973:IVY851984 JFO851973:JFU851984 JPK851973:JPQ851984 JZG851973:JZM851984 KJC851973:KJI851984 KSY851973:KTE851984 LCU851973:LDA851984 LMQ851973:LMW851984 LWM851973:LWS851984 MGI851973:MGO851984 MQE851973:MQK851984 NAA851973:NAG851984 NJW851973:NKC851984 NTS851973:NTY851984 ODO851973:ODU851984 ONK851973:ONQ851984 OXG851973:OXM851984 PHC851973:PHI851984 PQY851973:PRE851984 QAU851973:QBA851984 QKQ851973:QKW851984 QUM851973:QUS851984 REI851973:REO851984 ROE851973:ROK851984 RYA851973:RYG851984 SHW851973:SIC851984 SRS851973:SRY851984 TBO851973:TBU851984 TLK851973:TLQ851984 TVG851973:TVM851984 UFC851973:UFI851984 UOY851973:UPE851984 UYU851973:UZA851984 VIQ851973:VIW851984 VSM851973:VSS851984 WCI851973:WCO851984 WME851973:WMK851984 WWA851973:WWG851984 S917509:Y917520 JO917509:JU917520 TK917509:TQ917520 ADG917509:ADM917520 ANC917509:ANI917520 AWY917509:AXE917520 BGU917509:BHA917520 BQQ917509:BQW917520 CAM917509:CAS917520 CKI917509:CKO917520 CUE917509:CUK917520 DEA917509:DEG917520 DNW917509:DOC917520 DXS917509:DXY917520 EHO917509:EHU917520 ERK917509:ERQ917520 FBG917509:FBM917520 FLC917509:FLI917520 FUY917509:FVE917520 GEU917509:GFA917520 GOQ917509:GOW917520 GYM917509:GYS917520 HII917509:HIO917520 HSE917509:HSK917520 ICA917509:ICG917520 ILW917509:IMC917520 IVS917509:IVY917520 JFO917509:JFU917520 JPK917509:JPQ917520 JZG917509:JZM917520 KJC917509:KJI917520 KSY917509:KTE917520 LCU917509:LDA917520 LMQ917509:LMW917520 LWM917509:LWS917520 MGI917509:MGO917520 MQE917509:MQK917520 NAA917509:NAG917520 NJW917509:NKC917520 NTS917509:NTY917520 ODO917509:ODU917520 ONK917509:ONQ917520 OXG917509:OXM917520 PHC917509:PHI917520 PQY917509:PRE917520 QAU917509:QBA917520 QKQ917509:QKW917520 QUM917509:QUS917520 REI917509:REO917520 ROE917509:ROK917520 RYA917509:RYG917520 SHW917509:SIC917520 SRS917509:SRY917520 TBO917509:TBU917520 TLK917509:TLQ917520 TVG917509:TVM917520 UFC917509:UFI917520 UOY917509:UPE917520 UYU917509:UZA917520 VIQ917509:VIW917520 VSM917509:VSS917520 WCI917509:WCO917520 WME917509:WMK917520 WWA917509:WWG917520 S983045:Y983056 JO983045:JU983056 TK983045:TQ983056 ADG983045:ADM983056 ANC983045:ANI983056 AWY983045:AXE983056 BGU983045:BHA983056 BQQ983045:BQW983056 CAM983045:CAS983056 CKI983045:CKO983056 CUE983045:CUK983056 DEA983045:DEG983056 DNW983045:DOC983056 DXS983045:DXY983056 EHO983045:EHU983056 ERK983045:ERQ983056 FBG983045:FBM983056 FLC983045:FLI983056 FUY983045:FVE983056 GEU983045:GFA983056 GOQ983045:GOW983056 GYM983045:GYS983056 HII983045:HIO983056 HSE983045:HSK983056 ICA983045:ICG983056 ILW983045:IMC983056 IVS983045:IVY983056 JFO983045:JFU983056 JPK983045:JPQ983056 JZG983045:JZM983056 KJC983045:KJI983056 KSY983045:KTE983056 LCU983045:LDA983056 LMQ983045:LMW983056 LWM983045:LWS983056 MGI983045:MGO983056 MQE983045:MQK983056 NAA983045:NAG983056 NJW983045:NKC983056 NTS983045:NTY983056 ODO983045:ODU983056 ONK983045:ONQ983056 OXG983045:OXM983056 PHC983045:PHI983056 PQY983045:PRE983056 QAU983045:QBA983056 QKQ983045:QKW983056 QUM983045:QUS983056 REI983045:REO983056 ROE983045:ROK983056 RYA983045:RYG983056 SHW983045:SIC983056 SRS983045:SRY983056 TBO983045:TBU983056 TLK983045:TLQ983056 TVG983045:TVM983056 UFC983045:UFI983056 UOY983045:UPE983056 UYU983045:UZA983056 VIQ983045:VIW983056 VSM983045:VSS983056 WCI983045:WCO983056 WME983045:WMK983056 WWA983045:WWG983056 AA5:AG16 JW5:KC16 TS5:TY16 ADO5:ADU16 ANK5:ANQ16 AXG5:AXM16 BHC5:BHI16 BQY5:BRE16 CAU5:CBA16 CKQ5:CKW16 CUM5:CUS16 DEI5:DEO16 DOE5:DOK16 DYA5:DYG16 EHW5:EIC16 ERS5:ERY16 FBO5:FBU16 FLK5:FLQ16 FVG5:FVM16 GFC5:GFI16 GOY5:GPE16 GYU5:GZA16 HIQ5:HIW16 HSM5:HSS16 ICI5:ICO16 IME5:IMK16 IWA5:IWG16 JFW5:JGC16 JPS5:JPY16 JZO5:JZU16 KJK5:KJQ16 KTG5:KTM16 LDC5:LDI16 LMY5:LNE16 LWU5:LXA16 MGQ5:MGW16 MQM5:MQS16 NAI5:NAO16 NKE5:NKK16 NUA5:NUG16 ODW5:OEC16 ONS5:ONY16 OXO5:OXU16 PHK5:PHQ16 PRG5:PRM16 QBC5:QBI16 QKY5:QLE16 QUU5:QVA16 REQ5:REW16 ROM5:ROS16 RYI5:RYO16 SIE5:SIK16 SSA5:SSG16 TBW5:TCC16 TLS5:TLY16 TVO5:TVU16 UFK5:UFQ16 UPG5:UPM16 UZC5:UZI16 VIY5:VJE16 VSU5:VTA16 WCQ5:WCW16 WMM5:WMS16 WWI5:WWO16 AA65541:AG65552 JW65541:KC65552 TS65541:TY65552 ADO65541:ADU65552 ANK65541:ANQ65552 AXG65541:AXM65552 BHC65541:BHI65552 BQY65541:BRE65552 CAU65541:CBA65552 CKQ65541:CKW65552 CUM65541:CUS65552 DEI65541:DEO65552 DOE65541:DOK65552 DYA65541:DYG65552 EHW65541:EIC65552 ERS65541:ERY65552 FBO65541:FBU65552 FLK65541:FLQ65552 FVG65541:FVM65552 GFC65541:GFI65552 GOY65541:GPE65552 GYU65541:GZA65552 HIQ65541:HIW65552 HSM65541:HSS65552 ICI65541:ICO65552 IME65541:IMK65552 IWA65541:IWG65552 JFW65541:JGC65552 JPS65541:JPY65552 JZO65541:JZU65552 KJK65541:KJQ65552 KTG65541:KTM65552 LDC65541:LDI65552 LMY65541:LNE65552 LWU65541:LXA65552 MGQ65541:MGW65552 MQM65541:MQS65552 NAI65541:NAO65552 NKE65541:NKK65552 NUA65541:NUG65552 ODW65541:OEC65552 ONS65541:ONY65552 OXO65541:OXU65552 PHK65541:PHQ65552 PRG65541:PRM65552 QBC65541:QBI65552 QKY65541:QLE65552 QUU65541:QVA65552 REQ65541:REW65552 ROM65541:ROS65552 RYI65541:RYO65552 SIE65541:SIK65552 SSA65541:SSG65552 TBW65541:TCC65552 TLS65541:TLY65552 TVO65541:TVU65552 UFK65541:UFQ65552 UPG65541:UPM65552 UZC65541:UZI65552 VIY65541:VJE65552 VSU65541:VTA65552 WCQ65541:WCW65552 WMM65541:WMS65552 WWI65541:WWO65552 AA131077:AG131088 JW131077:KC131088 TS131077:TY131088 ADO131077:ADU131088 ANK131077:ANQ131088 AXG131077:AXM131088 BHC131077:BHI131088 BQY131077:BRE131088 CAU131077:CBA131088 CKQ131077:CKW131088 CUM131077:CUS131088 DEI131077:DEO131088 DOE131077:DOK131088 DYA131077:DYG131088 EHW131077:EIC131088 ERS131077:ERY131088 FBO131077:FBU131088 FLK131077:FLQ131088 FVG131077:FVM131088 GFC131077:GFI131088 GOY131077:GPE131088 GYU131077:GZA131088 HIQ131077:HIW131088 HSM131077:HSS131088 ICI131077:ICO131088 IME131077:IMK131088 IWA131077:IWG131088 JFW131077:JGC131088 JPS131077:JPY131088 JZO131077:JZU131088 KJK131077:KJQ131088 KTG131077:KTM131088 LDC131077:LDI131088 LMY131077:LNE131088 LWU131077:LXA131088 MGQ131077:MGW131088 MQM131077:MQS131088 NAI131077:NAO131088 NKE131077:NKK131088 NUA131077:NUG131088 ODW131077:OEC131088 ONS131077:ONY131088 OXO131077:OXU131088 PHK131077:PHQ131088 PRG131077:PRM131088 QBC131077:QBI131088 QKY131077:QLE131088 QUU131077:QVA131088 REQ131077:REW131088 ROM131077:ROS131088 RYI131077:RYO131088 SIE131077:SIK131088 SSA131077:SSG131088 TBW131077:TCC131088 TLS131077:TLY131088 TVO131077:TVU131088 UFK131077:UFQ131088 UPG131077:UPM131088 UZC131077:UZI131088 VIY131077:VJE131088 VSU131077:VTA131088 WCQ131077:WCW131088 WMM131077:WMS131088 WWI131077:WWO131088 AA196613:AG196624 JW196613:KC196624 TS196613:TY196624 ADO196613:ADU196624 ANK196613:ANQ196624 AXG196613:AXM196624 BHC196613:BHI196624 BQY196613:BRE196624 CAU196613:CBA196624 CKQ196613:CKW196624 CUM196613:CUS196624 DEI196613:DEO196624 DOE196613:DOK196624 DYA196613:DYG196624 EHW196613:EIC196624 ERS196613:ERY196624 FBO196613:FBU196624 FLK196613:FLQ196624 FVG196613:FVM196624 GFC196613:GFI196624 GOY196613:GPE196624 GYU196613:GZA196624 HIQ196613:HIW196624 HSM196613:HSS196624 ICI196613:ICO196624 IME196613:IMK196624 IWA196613:IWG196624 JFW196613:JGC196624 JPS196613:JPY196624 JZO196613:JZU196624 KJK196613:KJQ196624 KTG196613:KTM196624 LDC196613:LDI196624 LMY196613:LNE196624 LWU196613:LXA196624 MGQ196613:MGW196624 MQM196613:MQS196624 NAI196613:NAO196624 NKE196613:NKK196624 NUA196613:NUG196624 ODW196613:OEC196624 ONS196613:ONY196624 OXO196613:OXU196624 PHK196613:PHQ196624 PRG196613:PRM196624 QBC196613:QBI196624 QKY196613:QLE196624 QUU196613:QVA196624 REQ196613:REW196624 ROM196613:ROS196624 RYI196613:RYO196624 SIE196613:SIK196624 SSA196613:SSG196624 TBW196613:TCC196624 TLS196613:TLY196624 TVO196613:TVU196624 UFK196613:UFQ196624 UPG196613:UPM196624 UZC196613:UZI196624 VIY196613:VJE196624 VSU196613:VTA196624 WCQ196613:WCW196624 WMM196613:WMS196624 WWI196613:WWO196624 AA262149:AG262160 JW262149:KC262160 TS262149:TY262160 ADO262149:ADU262160 ANK262149:ANQ262160 AXG262149:AXM262160 BHC262149:BHI262160 BQY262149:BRE262160 CAU262149:CBA262160 CKQ262149:CKW262160 CUM262149:CUS262160 DEI262149:DEO262160 DOE262149:DOK262160 DYA262149:DYG262160 EHW262149:EIC262160 ERS262149:ERY262160 FBO262149:FBU262160 FLK262149:FLQ262160 FVG262149:FVM262160 GFC262149:GFI262160 GOY262149:GPE262160 GYU262149:GZA262160 HIQ262149:HIW262160 HSM262149:HSS262160 ICI262149:ICO262160 IME262149:IMK262160 IWA262149:IWG262160 JFW262149:JGC262160 JPS262149:JPY262160 JZO262149:JZU262160 KJK262149:KJQ262160 KTG262149:KTM262160 LDC262149:LDI262160 LMY262149:LNE262160 LWU262149:LXA262160 MGQ262149:MGW262160 MQM262149:MQS262160 NAI262149:NAO262160 NKE262149:NKK262160 NUA262149:NUG262160 ODW262149:OEC262160 ONS262149:ONY262160 OXO262149:OXU262160 PHK262149:PHQ262160 PRG262149:PRM262160 QBC262149:QBI262160 QKY262149:QLE262160 QUU262149:QVA262160 REQ262149:REW262160 ROM262149:ROS262160 RYI262149:RYO262160 SIE262149:SIK262160 SSA262149:SSG262160 TBW262149:TCC262160 TLS262149:TLY262160 TVO262149:TVU262160 UFK262149:UFQ262160 UPG262149:UPM262160 UZC262149:UZI262160 VIY262149:VJE262160 VSU262149:VTA262160 WCQ262149:WCW262160 WMM262149:WMS262160 WWI262149:WWO262160 AA327685:AG327696 JW327685:KC327696 TS327685:TY327696 ADO327685:ADU327696 ANK327685:ANQ327696 AXG327685:AXM327696 BHC327685:BHI327696 BQY327685:BRE327696 CAU327685:CBA327696 CKQ327685:CKW327696 CUM327685:CUS327696 DEI327685:DEO327696 DOE327685:DOK327696 DYA327685:DYG327696 EHW327685:EIC327696 ERS327685:ERY327696 FBO327685:FBU327696 FLK327685:FLQ327696 FVG327685:FVM327696 GFC327685:GFI327696 GOY327685:GPE327696 GYU327685:GZA327696 HIQ327685:HIW327696 HSM327685:HSS327696 ICI327685:ICO327696 IME327685:IMK327696 IWA327685:IWG327696 JFW327685:JGC327696 JPS327685:JPY327696 JZO327685:JZU327696 KJK327685:KJQ327696 KTG327685:KTM327696 LDC327685:LDI327696 LMY327685:LNE327696 LWU327685:LXA327696 MGQ327685:MGW327696 MQM327685:MQS327696 NAI327685:NAO327696 NKE327685:NKK327696 NUA327685:NUG327696 ODW327685:OEC327696 ONS327685:ONY327696 OXO327685:OXU327696 PHK327685:PHQ327696 PRG327685:PRM327696 QBC327685:QBI327696 QKY327685:QLE327696 QUU327685:QVA327696 REQ327685:REW327696 ROM327685:ROS327696 RYI327685:RYO327696 SIE327685:SIK327696 SSA327685:SSG327696 TBW327685:TCC327696 TLS327685:TLY327696 TVO327685:TVU327696 UFK327685:UFQ327696 UPG327685:UPM327696 UZC327685:UZI327696 VIY327685:VJE327696 VSU327685:VTA327696 WCQ327685:WCW327696 WMM327685:WMS327696 WWI327685:WWO327696 AA393221:AG393232 JW393221:KC393232 TS393221:TY393232 ADO393221:ADU393232 ANK393221:ANQ393232 AXG393221:AXM393232 BHC393221:BHI393232 BQY393221:BRE393232 CAU393221:CBA393232 CKQ393221:CKW393232 CUM393221:CUS393232 DEI393221:DEO393232 DOE393221:DOK393232 DYA393221:DYG393232 EHW393221:EIC393232 ERS393221:ERY393232 FBO393221:FBU393232 FLK393221:FLQ393232 FVG393221:FVM393232 GFC393221:GFI393232 GOY393221:GPE393232 GYU393221:GZA393232 HIQ393221:HIW393232 HSM393221:HSS393232 ICI393221:ICO393232 IME393221:IMK393232 IWA393221:IWG393232 JFW393221:JGC393232 JPS393221:JPY393232 JZO393221:JZU393232 KJK393221:KJQ393232 KTG393221:KTM393232 LDC393221:LDI393232 LMY393221:LNE393232 LWU393221:LXA393232 MGQ393221:MGW393232 MQM393221:MQS393232 NAI393221:NAO393232 NKE393221:NKK393232 NUA393221:NUG393232 ODW393221:OEC393232 ONS393221:ONY393232 OXO393221:OXU393232 PHK393221:PHQ393232 PRG393221:PRM393232 QBC393221:QBI393232 QKY393221:QLE393232 QUU393221:QVA393232 REQ393221:REW393232 ROM393221:ROS393232 RYI393221:RYO393232 SIE393221:SIK393232 SSA393221:SSG393232 TBW393221:TCC393232 TLS393221:TLY393232 TVO393221:TVU393232 UFK393221:UFQ393232 UPG393221:UPM393232 UZC393221:UZI393232 VIY393221:VJE393232 VSU393221:VTA393232 WCQ393221:WCW393232 WMM393221:WMS393232 WWI393221:WWO393232 AA458757:AG458768 JW458757:KC458768 TS458757:TY458768 ADO458757:ADU458768 ANK458757:ANQ458768 AXG458757:AXM458768 BHC458757:BHI458768 BQY458757:BRE458768 CAU458757:CBA458768 CKQ458757:CKW458768 CUM458757:CUS458768 DEI458757:DEO458768 DOE458757:DOK458768 DYA458757:DYG458768 EHW458757:EIC458768 ERS458757:ERY458768 FBO458757:FBU458768 FLK458757:FLQ458768 FVG458757:FVM458768 GFC458757:GFI458768 GOY458757:GPE458768 GYU458757:GZA458768 HIQ458757:HIW458768 HSM458757:HSS458768 ICI458757:ICO458768 IME458757:IMK458768 IWA458757:IWG458768 JFW458757:JGC458768 JPS458757:JPY458768 JZO458757:JZU458768 KJK458757:KJQ458768 KTG458757:KTM458768 LDC458757:LDI458768 LMY458757:LNE458768 LWU458757:LXA458768 MGQ458757:MGW458768 MQM458757:MQS458768 NAI458757:NAO458768 NKE458757:NKK458768 NUA458757:NUG458768 ODW458757:OEC458768 ONS458757:ONY458768 OXO458757:OXU458768 PHK458757:PHQ458768 PRG458757:PRM458768 QBC458757:QBI458768 QKY458757:QLE458768 QUU458757:QVA458768 REQ458757:REW458768 ROM458757:ROS458768 RYI458757:RYO458768 SIE458757:SIK458768 SSA458757:SSG458768 TBW458757:TCC458768 TLS458757:TLY458768 TVO458757:TVU458768 UFK458757:UFQ458768 UPG458757:UPM458768 UZC458757:UZI458768 VIY458757:VJE458768 VSU458757:VTA458768 WCQ458757:WCW458768 WMM458757:WMS458768 WWI458757:WWO458768 AA524293:AG524304 JW524293:KC524304 TS524293:TY524304 ADO524293:ADU524304 ANK524293:ANQ524304 AXG524293:AXM524304 BHC524293:BHI524304 BQY524293:BRE524304 CAU524293:CBA524304 CKQ524293:CKW524304 CUM524293:CUS524304 DEI524293:DEO524304 DOE524293:DOK524304 DYA524293:DYG524304 EHW524293:EIC524304 ERS524293:ERY524304 FBO524293:FBU524304 FLK524293:FLQ524304 FVG524293:FVM524304 GFC524293:GFI524304 GOY524293:GPE524304 GYU524293:GZA524304 HIQ524293:HIW524304 HSM524293:HSS524304 ICI524293:ICO524304 IME524293:IMK524304 IWA524293:IWG524304 JFW524293:JGC524304 JPS524293:JPY524304 JZO524293:JZU524304 KJK524293:KJQ524304 KTG524293:KTM524304 LDC524293:LDI524304 LMY524293:LNE524304 LWU524293:LXA524304 MGQ524293:MGW524304 MQM524293:MQS524304 NAI524293:NAO524304 NKE524293:NKK524304 NUA524293:NUG524304 ODW524293:OEC524304 ONS524293:ONY524304 OXO524293:OXU524304 PHK524293:PHQ524304 PRG524293:PRM524304 QBC524293:QBI524304 QKY524293:QLE524304 QUU524293:QVA524304 REQ524293:REW524304 ROM524293:ROS524304 RYI524293:RYO524304 SIE524293:SIK524304 SSA524293:SSG524304 TBW524293:TCC524304 TLS524293:TLY524304 TVO524293:TVU524304 UFK524293:UFQ524304 UPG524293:UPM524304 UZC524293:UZI524304 VIY524293:VJE524304 VSU524293:VTA524304 WCQ524293:WCW524304 WMM524293:WMS524304 WWI524293:WWO524304 AA589829:AG589840 JW589829:KC589840 TS589829:TY589840 ADO589829:ADU589840 ANK589829:ANQ589840 AXG589829:AXM589840 BHC589829:BHI589840 BQY589829:BRE589840 CAU589829:CBA589840 CKQ589829:CKW589840 CUM589829:CUS589840 DEI589829:DEO589840 DOE589829:DOK589840 DYA589829:DYG589840 EHW589829:EIC589840 ERS589829:ERY589840 FBO589829:FBU589840 FLK589829:FLQ589840 FVG589829:FVM589840 GFC589829:GFI589840 GOY589829:GPE589840 GYU589829:GZA589840 HIQ589829:HIW589840 HSM589829:HSS589840 ICI589829:ICO589840 IME589829:IMK589840 IWA589829:IWG589840 JFW589829:JGC589840 JPS589829:JPY589840 JZO589829:JZU589840 KJK589829:KJQ589840 KTG589829:KTM589840 LDC589829:LDI589840 LMY589829:LNE589840 LWU589829:LXA589840 MGQ589829:MGW589840 MQM589829:MQS589840 NAI589829:NAO589840 NKE589829:NKK589840 NUA589829:NUG589840 ODW589829:OEC589840 ONS589829:ONY589840 OXO589829:OXU589840 PHK589829:PHQ589840 PRG589829:PRM589840 QBC589829:QBI589840 QKY589829:QLE589840 QUU589829:QVA589840 REQ589829:REW589840 ROM589829:ROS589840 RYI589829:RYO589840 SIE589829:SIK589840 SSA589829:SSG589840 TBW589829:TCC589840 TLS589829:TLY589840 TVO589829:TVU589840 UFK589829:UFQ589840 UPG589829:UPM589840 UZC589829:UZI589840 VIY589829:VJE589840 VSU589829:VTA589840 WCQ589829:WCW589840 WMM589829:WMS589840 WWI589829:WWO589840 AA655365:AG655376 JW655365:KC655376 TS655365:TY655376 ADO655365:ADU655376 ANK655365:ANQ655376 AXG655365:AXM655376 BHC655365:BHI655376 BQY655365:BRE655376 CAU655365:CBA655376 CKQ655365:CKW655376 CUM655365:CUS655376 DEI655365:DEO655376 DOE655365:DOK655376 DYA655365:DYG655376 EHW655365:EIC655376 ERS655365:ERY655376 FBO655365:FBU655376 FLK655365:FLQ655376 FVG655365:FVM655376 GFC655365:GFI655376 GOY655365:GPE655376 GYU655365:GZA655376 HIQ655365:HIW655376 HSM655365:HSS655376 ICI655365:ICO655376 IME655365:IMK655376 IWA655365:IWG655376 JFW655365:JGC655376 JPS655365:JPY655376 JZO655365:JZU655376 KJK655365:KJQ655376 KTG655365:KTM655376 LDC655365:LDI655376 LMY655365:LNE655376 LWU655365:LXA655376 MGQ655365:MGW655376 MQM655365:MQS655376 NAI655365:NAO655376 NKE655365:NKK655376 NUA655365:NUG655376 ODW655365:OEC655376 ONS655365:ONY655376 OXO655365:OXU655376 PHK655365:PHQ655376 PRG655365:PRM655376 QBC655365:QBI655376 QKY655365:QLE655376 QUU655365:QVA655376 REQ655365:REW655376 ROM655365:ROS655376 RYI655365:RYO655376 SIE655365:SIK655376 SSA655365:SSG655376 TBW655365:TCC655376 TLS655365:TLY655376 TVO655365:TVU655376 UFK655365:UFQ655376 UPG655365:UPM655376 UZC655365:UZI655376 VIY655365:VJE655376 VSU655365:VTA655376 WCQ655365:WCW655376 WMM655365:WMS655376 WWI655365:WWO655376 AA720901:AG720912 JW720901:KC720912 TS720901:TY720912 ADO720901:ADU720912 ANK720901:ANQ720912 AXG720901:AXM720912 BHC720901:BHI720912 BQY720901:BRE720912 CAU720901:CBA720912 CKQ720901:CKW720912 CUM720901:CUS720912 DEI720901:DEO720912 DOE720901:DOK720912 DYA720901:DYG720912 EHW720901:EIC720912 ERS720901:ERY720912 FBO720901:FBU720912 FLK720901:FLQ720912 FVG720901:FVM720912 GFC720901:GFI720912 GOY720901:GPE720912 GYU720901:GZA720912 HIQ720901:HIW720912 HSM720901:HSS720912 ICI720901:ICO720912 IME720901:IMK720912 IWA720901:IWG720912 JFW720901:JGC720912 JPS720901:JPY720912 JZO720901:JZU720912 KJK720901:KJQ720912 KTG720901:KTM720912 LDC720901:LDI720912 LMY720901:LNE720912 LWU720901:LXA720912 MGQ720901:MGW720912 MQM720901:MQS720912 NAI720901:NAO720912 NKE720901:NKK720912 NUA720901:NUG720912 ODW720901:OEC720912 ONS720901:ONY720912 OXO720901:OXU720912 PHK720901:PHQ720912 PRG720901:PRM720912 QBC720901:QBI720912 QKY720901:QLE720912 QUU720901:QVA720912 REQ720901:REW720912 ROM720901:ROS720912 RYI720901:RYO720912 SIE720901:SIK720912 SSA720901:SSG720912 TBW720901:TCC720912 TLS720901:TLY720912 TVO720901:TVU720912 UFK720901:UFQ720912 UPG720901:UPM720912 UZC720901:UZI720912 VIY720901:VJE720912 VSU720901:VTA720912 WCQ720901:WCW720912 WMM720901:WMS720912 WWI720901:WWO720912 AA786437:AG786448 JW786437:KC786448 TS786437:TY786448 ADO786437:ADU786448 ANK786437:ANQ786448 AXG786437:AXM786448 BHC786437:BHI786448 BQY786437:BRE786448 CAU786437:CBA786448 CKQ786437:CKW786448 CUM786437:CUS786448 DEI786437:DEO786448 DOE786437:DOK786448 DYA786437:DYG786448 EHW786437:EIC786448 ERS786437:ERY786448 FBO786437:FBU786448 FLK786437:FLQ786448 FVG786437:FVM786448 GFC786437:GFI786448 GOY786437:GPE786448 GYU786437:GZA786448 HIQ786437:HIW786448 HSM786437:HSS786448 ICI786437:ICO786448 IME786437:IMK786448 IWA786437:IWG786448 JFW786437:JGC786448 JPS786437:JPY786448 JZO786437:JZU786448 KJK786437:KJQ786448 KTG786437:KTM786448 LDC786437:LDI786448 LMY786437:LNE786448 LWU786437:LXA786448 MGQ786437:MGW786448 MQM786437:MQS786448 NAI786437:NAO786448 NKE786437:NKK786448 NUA786437:NUG786448 ODW786437:OEC786448 ONS786437:ONY786448 OXO786437:OXU786448 PHK786437:PHQ786448 PRG786437:PRM786448 QBC786437:QBI786448 QKY786437:QLE786448 QUU786437:QVA786448 REQ786437:REW786448 ROM786437:ROS786448 RYI786437:RYO786448 SIE786437:SIK786448 SSA786437:SSG786448 TBW786437:TCC786448 TLS786437:TLY786448 TVO786437:TVU786448 UFK786437:UFQ786448 UPG786437:UPM786448 UZC786437:UZI786448 VIY786437:VJE786448 VSU786437:VTA786448 WCQ786437:WCW786448 WMM786437:WMS786448 WWI786437:WWO786448 AA851973:AG851984 JW851973:KC851984 TS851973:TY851984 ADO851973:ADU851984 ANK851973:ANQ851984 AXG851973:AXM851984 BHC851973:BHI851984 BQY851973:BRE851984 CAU851973:CBA851984 CKQ851973:CKW851984 CUM851973:CUS851984 DEI851973:DEO851984 DOE851973:DOK851984 DYA851973:DYG851984 EHW851973:EIC851984 ERS851973:ERY851984 FBO851973:FBU851984 FLK851973:FLQ851984 FVG851973:FVM851984 GFC851973:GFI851984 GOY851973:GPE851984 GYU851973:GZA851984 HIQ851973:HIW851984 HSM851973:HSS851984 ICI851973:ICO851984 IME851973:IMK851984 IWA851973:IWG851984 JFW851973:JGC851984 JPS851973:JPY851984 JZO851973:JZU851984 KJK851973:KJQ851984 KTG851973:KTM851984 LDC851973:LDI851984 LMY851973:LNE851984 LWU851973:LXA851984 MGQ851973:MGW851984 MQM851973:MQS851984 NAI851973:NAO851984 NKE851973:NKK851984 NUA851973:NUG851984 ODW851973:OEC851984 ONS851973:ONY851984 OXO851973:OXU851984 PHK851973:PHQ851984 PRG851973:PRM851984 QBC851973:QBI851984 QKY851973:QLE851984 QUU851973:QVA851984 REQ851973:REW851984 ROM851973:ROS851984 RYI851973:RYO851984 SIE851973:SIK851984 SSA851973:SSG851984 TBW851973:TCC851984 TLS851973:TLY851984 TVO851973:TVU851984 UFK851973:UFQ851984 UPG851973:UPM851984 UZC851973:UZI851984 VIY851973:VJE851984 VSU851973:VTA851984 WCQ851973:WCW851984 WMM851973:WMS851984 WWI851973:WWO851984 AA917509:AG917520 JW917509:KC917520 TS917509:TY917520 ADO917509:ADU917520 ANK917509:ANQ917520 AXG917509:AXM917520 BHC917509:BHI917520 BQY917509:BRE917520 CAU917509:CBA917520 CKQ917509:CKW917520 CUM917509:CUS917520 DEI917509:DEO917520 DOE917509:DOK917520 DYA917509:DYG917520 EHW917509:EIC917520 ERS917509:ERY917520 FBO917509:FBU917520 FLK917509:FLQ917520 FVG917509:FVM917520 GFC917509:GFI917520 GOY917509:GPE917520 GYU917509:GZA917520 HIQ917509:HIW917520 HSM917509:HSS917520 ICI917509:ICO917520 IME917509:IMK917520 IWA917509:IWG917520 JFW917509:JGC917520 JPS917509:JPY917520 JZO917509:JZU917520 KJK917509:KJQ917520 KTG917509:KTM917520 LDC917509:LDI917520 LMY917509:LNE917520 LWU917509:LXA917520 MGQ917509:MGW917520 MQM917509:MQS917520 NAI917509:NAO917520 NKE917509:NKK917520 NUA917509:NUG917520 ODW917509:OEC917520 ONS917509:ONY917520 OXO917509:OXU917520 PHK917509:PHQ917520 PRG917509:PRM917520 QBC917509:QBI917520 QKY917509:QLE917520 QUU917509:QVA917520 REQ917509:REW917520 ROM917509:ROS917520 RYI917509:RYO917520 SIE917509:SIK917520 SSA917509:SSG917520 TBW917509:TCC917520 TLS917509:TLY917520 TVO917509:TVU917520 UFK917509:UFQ917520 UPG917509:UPM917520 UZC917509:UZI917520 VIY917509:VJE917520 VSU917509:VTA917520 WCQ917509:WCW917520 WMM917509:WMS917520 WWI917509:WWO917520 AA983045:AG983056 JW983045:KC983056 TS983045:TY983056 ADO983045:ADU983056 ANK983045:ANQ983056 AXG983045:AXM983056 BHC983045:BHI983056 BQY983045:BRE983056 CAU983045:CBA983056 CKQ983045:CKW983056 CUM983045:CUS983056 DEI983045:DEO983056 DOE983045:DOK983056 DYA983045:DYG983056 EHW983045:EIC983056 ERS983045:ERY983056 FBO983045:FBU983056 FLK983045:FLQ983056 FVG983045:FVM983056 GFC983045:GFI983056 GOY983045:GPE983056 GYU983045:GZA983056 HIQ983045:HIW983056 HSM983045:HSS983056 ICI983045:ICO983056 IME983045:IMK983056 IWA983045:IWG983056 JFW983045:JGC983056 JPS983045:JPY983056 JZO983045:JZU983056 KJK983045:KJQ983056 KTG983045:KTM983056 LDC983045:LDI983056 LMY983045:LNE983056 LWU983045:LXA983056 MGQ983045:MGW983056 MQM983045:MQS983056 NAI983045:NAO983056 NKE983045:NKK983056 NUA983045:NUG983056 ODW983045:OEC983056 ONS983045:ONY983056 OXO983045:OXU983056 PHK983045:PHQ983056 PRG983045:PRM983056 QBC983045:QBI983056 QKY983045:QLE983056 QUU983045:QVA983056 REQ983045:REW983056 ROM983045:ROS983056 RYI983045:RYO983056 SIE983045:SIK983056 SSA983045:SSG983056 TBW983045:TCC983056 TLS983045:TLY983056 TVO983045:TVU983056 UFK983045:UFQ983056 UPG983045:UPM983056 UZC983045:UZI983056 VIY983045:VJE983056 VSU983045:VTA983056 WCQ983045:WCW983056 WMM983045:WMS983056 WWI983045:WWO983056 AI5:AO16 KE5:KK16 UA5:UG16 ADW5:AEC16 ANS5:ANY16 AXO5:AXU16 BHK5:BHQ16 BRG5:BRM16 CBC5:CBI16 CKY5:CLE16 CUU5:CVA16 DEQ5:DEW16 DOM5:DOS16 DYI5:DYO16 EIE5:EIK16 ESA5:ESG16 FBW5:FCC16 FLS5:FLY16 FVO5:FVU16 GFK5:GFQ16 GPG5:GPM16 GZC5:GZI16 HIY5:HJE16 HSU5:HTA16 ICQ5:ICW16 IMM5:IMS16 IWI5:IWO16 JGE5:JGK16 JQA5:JQG16 JZW5:KAC16 KJS5:KJY16 KTO5:KTU16 LDK5:LDQ16 LNG5:LNM16 LXC5:LXI16 MGY5:MHE16 MQU5:MRA16 NAQ5:NAW16 NKM5:NKS16 NUI5:NUO16 OEE5:OEK16 OOA5:OOG16 OXW5:OYC16 PHS5:PHY16 PRO5:PRU16 QBK5:QBQ16 QLG5:QLM16 QVC5:QVI16 REY5:RFE16 ROU5:RPA16 RYQ5:RYW16 SIM5:SIS16 SSI5:SSO16 TCE5:TCK16 TMA5:TMG16 TVW5:TWC16 UFS5:UFY16 UPO5:UPU16 UZK5:UZQ16 VJG5:VJM16 VTC5:VTI16 WCY5:WDE16 WMU5:WNA16 WWQ5:WWW16 AI65541:AO65552 KE65541:KK65552 UA65541:UG65552 ADW65541:AEC65552 ANS65541:ANY65552 AXO65541:AXU65552 BHK65541:BHQ65552 BRG65541:BRM65552 CBC65541:CBI65552 CKY65541:CLE65552 CUU65541:CVA65552 DEQ65541:DEW65552 DOM65541:DOS65552 DYI65541:DYO65552 EIE65541:EIK65552 ESA65541:ESG65552 FBW65541:FCC65552 FLS65541:FLY65552 FVO65541:FVU65552 GFK65541:GFQ65552 GPG65541:GPM65552 GZC65541:GZI65552 HIY65541:HJE65552 HSU65541:HTA65552 ICQ65541:ICW65552 IMM65541:IMS65552 IWI65541:IWO65552 JGE65541:JGK65552 JQA65541:JQG65552 JZW65541:KAC65552 KJS65541:KJY65552 KTO65541:KTU65552 LDK65541:LDQ65552 LNG65541:LNM65552 LXC65541:LXI65552 MGY65541:MHE65552 MQU65541:MRA65552 NAQ65541:NAW65552 NKM65541:NKS65552 NUI65541:NUO65552 OEE65541:OEK65552 OOA65541:OOG65552 OXW65541:OYC65552 PHS65541:PHY65552 PRO65541:PRU65552 QBK65541:QBQ65552 QLG65541:QLM65552 QVC65541:QVI65552 REY65541:RFE65552 ROU65541:RPA65552 RYQ65541:RYW65552 SIM65541:SIS65552 SSI65541:SSO65552 TCE65541:TCK65552 TMA65541:TMG65552 TVW65541:TWC65552 UFS65541:UFY65552 UPO65541:UPU65552 UZK65541:UZQ65552 VJG65541:VJM65552 VTC65541:VTI65552 WCY65541:WDE65552 WMU65541:WNA65552 WWQ65541:WWW65552 AI131077:AO131088 KE131077:KK131088 UA131077:UG131088 ADW131077:AEC131088 ANS131077:ANY131088 AXO131077:AXU131088 BHK131077:BHQ131088 BRG131077:BRM131088 CBC131077:CBI131088 CKY131077:CLE131088 CUU131077:CVA131088 DEQ131077:DEW131088 DOM131077:DOS131088 DYI131077:DYO131088 EIE131077:EIK131088 ESA131077:ESG131088 FBW131077:FCC131088 FLS131077:FLY131088 FVO131077:FVU131088 GFK131077:GFQ131088 GPG131077:GPM131088 GZC131077:GZI131088 HIY131077:HJE131088 HSU131077:HTA131088 ICQ131077:ICW131088 IMM131077:IMS131088 IWI131077:IWO131088 JGE131077:JGK131088 JQA131077:JQG131088 JZW131077:KAC131088 KJS131077:KJY131088 KTO131077:KTU131088 LDK131077:LDQ131088 LNG131077:LNM131088 LXC131077:LXI131088 MGY131077:MHE131088 MQU131077:MRA131088 NAQ131077:NAW131088 NKM131077:NKS131088 NUI131077:NUO131088 OEE131077:OEK131088 OOA131077:OOG131088 OXW131077:OYC131088 PHS131077:PHY131088 PRO131077:PRU131088 QBK131077:QBQ131088 QLG131077:QLM131088 QVC131077:QVI131088 REY131077:RFE131088 ROU131077:RPA131088 RYQ131077:RYW131088 SIM131077:SIS131088 SSI131077:SSO131088 TCE131077:TCK131088 TMA131077:TMG131088 TVW131077:TWC131088 UFS131077:UFY131088 UPO131077:UPU131088 UZK131077:UZQ131088 VJG131077:VJM131088 VTC131077:VTI131088 WCY131077:WDE131088 WMU131077:WNA131088 WWQ131077:WWW131088 AI196613:AO196624 KE196613:KK196624 UA196613:UG196624 ADW196613:AEC196624 ANS196613:ANY196624 AXO196613:AXU196624 BHK196613:BHQ196624 BRG196613:BRM196624 CBC196613:CBI196624 CKY196613:CLE196624 CUU196613:CVA196624 DEQ196613:DEW196624 DOM196613:DOS196624 DYI196613:DYO196624 EIE196613:EIK196624 ESA196613:ESG196624 FBW196613:FCC196624 FLS196613:FLY196624 FVO196613:FVU196624 GFK196613:GFQ196624 GPG196613:GPM196624 GZC196613:GZI196624 HIY196613:HJE196624 HSU196613:HTA196624 ICQ196613:ICW196624 IMM196613:IMS196624 IWI196613:IWO196624 JGE196613:JGK196624 JQA196613:JQG196624 JZW196613:KAC196624 KJS196613:KJY196624 KTO196613:KTU196624 LDK196613:LDQ196624 LNG196613:LNM196624 LXC196613:LXI196624 MGY196613:MHE196624 MQU196613:MRA196624 NAQ196613:NAW196624 NKM196613:NKS196624 NUI196613:NUO196624 OEE196613:OEK196624 OOA196613:OOG196624 OXW196613:OYC196624 PHS196613:PHY196624 PRO196613:PRU196624 QBK196613:QBQ196624 QLG196613:QLM196624 QVC196613:QVI196624 REY196613:RFE196624 ROU196613:RPA196624 RYQ196613:RYW196624 SIM196613:SIS196624 SSI196613:SSO196624 TCE196613:TCK196624 TMA196613:TMG196624 TVW196613:TWC196624 UFS196613:UFY196624 UPO196613:UPU196624 UZK196613:UZQ196624 VJG196613:VJM196624 VTC196613:VTI196624 WCY196613:WDE196624 WMU196613:WNA196624 WWQ196613:WWW196624 AI262149:AO262160 KE262149:KK262160 UA262149:UG262160 ADW262149:AEC262160 ANS262149:ANY262160 AXO262149:AXU262160 BHK262149:BHQ262160 BRG262149:BRM262160 CBC262149:CBI262160 CKY262149:CLE262160 CUU262149:CVA262160 DEQ262149:DEW262160 DOM262149:DOS262160 DYI262149:DYO262160 EIE262149:EIK262160 ESA262149:ESG262160 FBW262149:FCC262160 FLS262149:FLY262160 FVO262149:FVU262160 GFK262149:GFQ262160 GPG262149:GPM262160 GZC262149:GZI262160 HIY262149:HJE262160 HSU262149:HTA262160 ICQ262149:ICW262160 IMM262149:IMS262160 IWI262149:IWO262160 JGE262149:JGK262160 JQA262149:JQG262160 JZW262149:KAC262160 KJS262149:KJY262160 KTO262149:KTU262160 LDK262149:LDQ262160 LNG262149:LNM262160 LXC262149:LXI262160 MGY262149:MHE262160 MQU262149:MRA262160 NAQ262149:NAW262160 NKM262149:NKS262160 NUI262149:NUO262160 OEE262149:OEK262160 OOA262149:OOG262160 OXW262149:OYC262160 PHS262149:PHY262160 PRO262149:PRU262160 QBK262149:QBQ262160 QLG262149:QLM262160 QVC262149:QVI262160 REY262149:RFE262160 ROU262149:RPA262160 RYQ262149:RYW262160 SIM262149:SIS262160 SSI262149:SSO262160 TCE262149:TCK262160 TMA262149:TMG262160 TVW262149:TWC262160 UFS262149:UFY262160 UPO262149:UPU262160 UZK262149:UZQ262160 VJG262149:VJM262160 VTC262149:VTI262160 WCY262149:WDE262160 WMU262149:WNA262160 WWQ262149:WWW262160 AI327685:AO327696 KE327685:KK327696 UA327685:UG327696 ADW327685:AEC327696 ANS327685:ANY327696 AXO327685:AXU327696 BHK327685:BHQ327696 BRG327685:BRM327696 CBC327685:CBI327696 CKY327685:CLE327696 CUU327685:CVA327696 DEQ327685:DEW327696 DOM327685:DOS327696 DYI327685:DYO327696 EIE327685:EIK327696 ESA327685:ESG327696 FBW327685:FCC327696 FLS327685:FLY327696 FVO327685:FVU327696 GFK327685:GFQ327696 GPG327685:GPM327696 GZC327685:GZI327696 HIY327685:HJE327696 HSU327685:HTA327696 ICQ327685:ICW327696 IMM327685:IMS327696 IWI327685:IWO327696 JGE327685:JGK327696 JQA327685:JQG327696 JZW327685:KAC327696 KJS327685:KJY327696 KTO327685:KTU327696 LDK327685:LDQ327696 LNG327685:LNM327696 LXC327685:LXI327696 MGY327685:MHE327696 MQU327685:MRA327696 NAQ327685:NAW327696 NKM327685:NKS327696 NUI327685:NUO327696 OEE327685:OEK327696 OOA327685:OOG327696 OXW327685:OYC327696 PHS327685:PHY327696 PRO327685:PRU327696 QBK327685:QBQ327696 QLG327685:QLM327696 QVC327685:QVI327696 REY327685:RFE327696 ROU327685:RPA327696 RYQ327685:RYW327696 SIM327685:SIS327696 SSI327685:SSO327696 TCE327685:TCK327696 TMA327685:TMG327696 TVW327685:TWC327696 UFS327685:UFY327696 UPO327685:UPU327696 UZK327685:UZQ327696 VJG327685:VJM327696 VTC327685:VTI327696 WCY327685:WDE327696 WMU327685:WNA327696 WWQ327685:WWW327696 AI393221:AO393232 KE393221:KK393232 UA393221:UG393232 ADW393221:AEC393232 ANS393221:ANY393232 AXO393221:AXU393232 BHK393221:BHQ393232 BRG393221:BRM393232 CBC393221:CBI393232 CKY393221:CLE393232 CUU393221:CVA393232 DEQ393221:DEW393232 DOM393221:DOS393232 DYI393221:DYO393232 EIE393221:EIK393232 ESA393221:ESG393232 FBW393221:FCC393232 FLS393221:FLY393232 FVO393221:FVU393232 GFK393221:GFQ393232 GPG393221:GPM393232 GZC393221:GZI393232 HIY393221:HJE393232 HSU393221:HTA393232 ICQ393221:ICW393232 IMM393221:IMS393232 IWI393221:IWO393232 JGE393221:JGK393232 JQA393221:JQG393232 JZW393221:KAC393232 KJS393221:KJY393232 KTO393221:KTU393232 LDK393221:LDQ393232 LNG393221:LNM393232 LXC393221:LXI393232 MGY393221:MHE393232 MQU393221:MRA393232 NAQ393221:NAW393232 NKM393221:NKS393232 NUI393221:NUO393232 OEE393221:OEK393232 OOA393221:OOG393232 OXW393221:OYC393232 PHS393221:PHY393232 PRO393221:PRU393232 QBK393221:QBQ393232 QLG393221:QLM393232 QVC393221:QVI393232 REY393221:RFE393232 ROU393221:RPA393232 RYQ393221:RYW393232 SIM393221:SIS393232 SSI393221:SSO393232 TCE393221:TCK393232 TMA393221:TMG393232 TVW393221:TWC393232 UFS393221:UFY393232 UPO393221:UPU393232 UZK393221:UZQ393232 VJG393221:VJM393232 VTC393221:VTI393232 WCY393221:WDE393232 WMU393221:WNA393232 WWQ393221:WWW393232 AI458757:AO458768 KE458757:KK458768 UA458757:UG458768 ADW458757:AEC458768 ANS458757:ANY458768 AXO458757:AXU458768 BHK458757:BHQ458768 BRG458757:BRM458768 CBC458757:CBI458768 CKY458757:CLE458768 CUU458757:CVA458768 DEQ458757:DEW458768 DOM458757:DOS458768 DYI458757:DYO458768 EIE458757:EIK458768 ESA458757:ESG458768 FBW458757:FCC458768 FLS458757:FLY458768 FVO458757:FVU458768 GFK458757:GFQ458768 GPG458757:GPM458768 GZC458757:GZI458768 HIY458757:HJE458768 HSU458757:HTA458768 ICQ458757:ICW458768 IMM458757:IMS458768 IWI458757:IWO458768 JGE458757:JGK458768 JQA458757:JQG458768 JZW458757:KAC458768 KJS458757:KJY458768 KTO458757:KTU458768 LDK458757:LDQ458768 LNG458757:LNM458768 LXC458757:LXI458768 MGY458757:MHE458768 MQU458757:MRA458768 NAQ458757:NAW458768 NKM458757:NKS458768 NUI458757:NUO458768 OEE458757:OEK458768 OOA458757:OOG458768 OXW458757:OYC458768 PHS458757:PHY458768 PRO458757:PRU458768 QBK458757:QBQ458768 QLG458757:QLM458768 QVC458757:QVI458768 REY458757:RFE458768 ROU458757:RPA458768 RYQ458757:RYW458768 SIM458757:SIS458768 SSI458757:SSO458768 TCE458757:TCK458768 TMA458757:TMG458768 TVW458757:TWC458768 UFS458757:UFY458768 UPO458757:UPU458768 UZK458757:UZQ458768 VJG458757:VJM458768 VTC458757:VTI458768 WCY458757:WDE458768 WMU458757:WNA458768 WWQ458757:WWW458768 AI524293:AO524304 KE524293:KK524304 UA524293:UG524304 ADW524293:AEC524304 ANS524293:ANY524304 AXO524293:AXU524304 BHK524293:BHQ524304 BRG524293:BRM524304 CBC524293:CBI524304 CKY524293:CLE524304 CUU524293:CVA524304 DEQ524293:DEW524304 DOM524293:DOS524304 DYI524293:DYO524304 EIE524293:EIK524304 ESA524293:ESG524304 FBW524293:FCC524304 FLS524293:FLY524304 FVO524293:FVU524304 GFK524293:GFQ524304 GPG524293:GPM524304 GZC524293:GZI524304 HIY524293:HJE524304 HSU524293:HTA524304 ICQ524293:ICW524304 IMM524293:IMS524304 IWI524293:IWO524304 JGE524293:JGK524304 JQA524293:JQG524304 JZW524293:KAC524304 KJS524293:KJY524304 KTO524293:KTU524304 LDK524293:LDQ524304 LNG524293:LNM524304 LXC524293:LXI524304 MGY524293:MHE524304 MQU524293:MRA524304 NAQ524293:NAW524304 NKM524293:NKS524304 NUI524293:NUO524304 OEE524293:OEK524304 OOA524293:OOG524304 OXW524293:OYC524304 PHS524293:PHY524304 PRO524293:PRU524304 QBK524293:QBQ524304 QLG524293:QLM524304 QVC524293:QVI524304 REY524293:RFE524304 ROU524293:RPA524304 RYQ524293:RYW524304 SIM524293:SIS524304 SSI524293:SSO524304 TCE524293:TCK524304 TMA524293:TMG524304 TVW524293:TWC524304 UFS524293:UFY524304 UPO524293:UPU524304 UZK524293:UZQ524304 VJG524293:VJM524304 VTC524293:VTI524304 WCY524293:WDE524304 WMU524293:WNA524304 WWQ524293:WWW524304 AI589829:AO589840 KE589829:KK589840 UA589829:UG589840 ADW589829:AEC589840 ANS589829:ANY589840 AXO589829:AXU589840 BHK589829:BHQ589840 BRG589829:BRM589840 CBC589829:CBI589840 CKY589829:CLE589840 CUU589829:CVA589840 DEQ589829:DEW589840 DOM589829:DOS589840 DYI589829:DYO589840 EIE589829:EIK589840 ESA589829:ESG589840 FBW589829:FCC589840 FLS589829:FLY589840 FVO589829:FVU589840 GFK589829:GFQ589840 GPG589829:GPM589840 GZC589829:GZI589840 HIY589829:HJE589840 HSU589829:HTA589840 ICQ589829:ICW589840 IMM589829:IMS589840 IWI589829:IWO589840 JGE589829:JGK589840 JQA589829:JQG589840 JZW589829:KAC589840 KJS589829:KJY589840 KTO589829:KTU589840 LDK589829:LDQ589840 LNG589829:LNM589840 LXC589829:LXI589840 MGY589829:MHE589840 MQU589829:MRA589840 NAQ589829:NAW589840 NKM589829:NKS589840 NUI589829:NUO589840 OEE589829:OEK589840 OOA589829:OOG589840 OXW589829:OYC589840 PHS589829:PHY589840 PRO589829:PRU589840 QBK589829:QBQ589840 QLG589829:QLM589840 QVC589829:QVI589840 REY589829:RFE589840 ROU589829:RPA589840 RYQ589829:RYW589840 SIM589829:SIS589840 SSI589829:SSO589840 TCE589829:TCK589840 TMA589829:TMG589840 TVW589829:TWC589840 UFS589829:UFY589840 UPO589829:UPU589840 UZK589829:UZQ589840 VJG589829:VJM589840 VTC589829:VTI589840 WCY589829:WDE589840 WMU589829:WNA589840 WWQ589829:WWW589840 AI655365:AO655376 KE655365:KK655376 UA655365:UG655376 ADW655365:AEC655376 ANS655365:ANY655376 AXO655365:AXU655376 BHK655365:BHQ655376 BRG655365:BRM655376 CBC655365:CBI655376 CKY655365:CLE655376 CUU655365:CVA655376 DEQ655365:DEW655376 DOM655365:DOS655376 DYI655365:DYO655376 EIE655365:EIK655376 ESA655365:ESG655376 FBW655365:FCC655376 FLS655365:FLY655376 FVO655365:FVU655376 GFK655365:GFQ655376 GPG655365:GPM655376 GZC655365:GZI655376 HIY655365:HJE655376 HSU655365:HTA655376 ICQ655365:ICW655376 IMM655365:IMS655376 IWI655365:IWO655376 JGE655365:JGK655376 JQA655365:JQG655376 JZW655365:KAC655376 KJS655365:KJY655376 KTO655365:KTU655376 LDK655365:LDQ655376 LNG655365:LNM655376 LXC655365:LXI655376 MGY655365:MHE655376 MQU655365:MRA655376 NAQ655365:NAW655376 NKM655365:NKS655376 NUI655365:NUO655376 OEE655365:OEK655376 OOA655365:OOG655376 OXW655365:OYC655376 PHS655365:PHY655376 PRO655365:PRU655376 QBK655365:QBQ655376 QLG655365:QLM655376 QVC655365:QVI655376 REY655365:RFE655376 ROU655365:RPA655376 RYQ655365:RYW655376 SIM655365:SIS655376 SSI655365:SSO655376 TCE655365:TCK655376 TMA655365:TMG655376 TVW655365:TWC655376 UFS655365:UFY655376 UPO655365:UPU655376 UZK655365:UZQ655376 VJG655365:VJM655376 VTC655365:VTI655376 WCY655365:WDE655376 WMU655365:WNA655376 WWQ655365:WWW655376 AI720901:AO720912 KE720901:KK720912 UA720901:UG720912 ADW720901:AEC720912 ANS720901:ANY720912 AXO720901:AXU720912 BHK720901:BHQ720912 BRG720901:BRM720912 CBC720901:CBI720912 CKY720901:CLE720912 CUU720901:CVA720912 DEQ720901:DEW720912 DOM720901:DOS720912 DYI720901:DYO720912 EIE720901:EIK720912 ESA720901:ESG720912 FBW720901:FCC720912 FLS720901:FLY720912 FVO720901:FVU720912 GFK720901:GFQ720912 GPG720901:GPM720912 GZC720901:GZI720912 HIY720901:HJE720912 HSU720901:HTA720912 ICQ720901:ICW720912 IMM720901:IMS720912 IWI720901:IWO720912 JGE720901:JGK720912 JQA720901:JQG720912 JZW720901:KAC720912 KJS720901:KJY720912 KTO720901:KTU720912 LDK720901:LDQ720912 LNG720901:LNM720912 LXC720901:LXI720912 MGY720901:MHE720912 MQU720901:MRA720912 NAQ720901:NAW720912 NKM720901:NKS720912 NUI720901:NUO720912 OEE720901:OEK720912 OOA720901:OOG720912 OXW720901:OYC720912 PHS720901:PHY720912 PRO720901:PRU720912 QBK720901:QBQ720912 QLG720901:QLM720912 QVC720901:QVI720912 REY720901:RFE720912 ROU720901:RPA720912 RYQ720901:RYW720912 SIM720901:SIS720912 SSI720901:SSO720912 TCE720901:TCK720912 TMA720901:TMG720912 TVW720901:TWC720912 UFS720901:UFY720912 UPO720901:UPU720912 UZK720901:UZQ720912 VJG720901:VJM720912 VTC720901:VTI720912 WCY720901:WDE720912 WMU720901:WNA720912 WWQ720901:WWW720912 AI786437:AO786448 KE786437:KK786448 UA786437:UG786448 ADW786437:AEC786448 ANS786437:ANY786448 AXO786437:AXU786448 BHK786437:BHQ786448 BRG786437:BRM786448 CBC786437:CBI786448 CKY786437:CLE786448 CUU786437:CVA786448 DEQ786437:DEW786448 DOM786437:DOS786448 DYI786437:DYO786448 EIE786437:EIK786448 ESA786437:ESG786448 FBW786437:FCC786448 FLS786437:FLY786448 FVO786437:FVU786448 GFK786437:GFQ786448 GPG786437:GPM786448 GZC786437:GZI786448 HIY786437:HJE786448 HSU786437:HTA786448 ICQ786437:ICW786448 IMM786437:IMS786448 IWI786437:IWO786448 JGE786437:JGK786448 JQA786437:JQG786448 JZW786437:KAC786448 KJS786437:KJY786448 KTO786437:KTU786448 LDK786437:LDQ786448 LNG786437:LNM786448 LXC786437:LXI786448 MGY786437:MHE786448 MQU786437:MRA786448 NAQ786437:NAW786448 NKM786437:NKS786448 NUI786437:NUO786448 OEE786437:OEK786448 OOA786437:OOG786448 OXW786437:OYC786448 PHS786437:PHY786448 PRO786437:PRU786448 QBK786437:QBQ786448 QLG786437:QLM786448 QVC786437:QVI786448 REY786437:RFE786448 ROU786437:RPA786448 RYQ786437:RYW786448 SIM786437:SIS786448 SSI786437:SSO786448 TCE786437:TCK786448 TMA786437:TMG786448 TVW786437:TWC786448 UFS786437:UFY786448 UPO786437:UPU786448 UZK786437:UZQ786448 VJG786437:VJM786448 VTC786437:VTI786448 WCY786437:WDE786448 WMU786437:WNA786448 WWQ786437:WWW786448 AI851973:AO851984 KE851973:KK851984 UA851973:UG851984 ADW851973:AEC851984 ANS851973:ANY851984 AXO851973:AXU851984 BHK851973:BHQ851984 BRG851973:BRM851984 CBC851973:CBI851984 CKY851973:CLE851984 CUU851973:CVA851984 DEQ851973:DEW851984 DOM851973:DOS851984 DYI851973:DYO851984 EIE851973:EIK851984 ESA851973:ESG851984 FBW851973:FCC851984 FLS851973:FLY851984 FVO851973:FVU851984 GFK851973:GFQ851984 GPG851973:GPM851984 GZC851973:GZI851984 HIY851973:HJE851984 HSU851973:HTA851984 ICQ851973:ICW851984 IMM851973:IMS851984 IWI851973:IWO851984 JGE851973:JGK851984 JQA851973:JQG851984 JZW851973:KAC851984 KJS851973:KJY851984 KTO851973:KTU851984 LDK851973:LDQ851984 LNG851973:LNM851984 LXC851973:LXI851984 MGY851973:MHE851984 MQU851973:MRA851984 NAQ851973:NAW851984 NKM851973:NKS851984 NUI851973:NUO851984 OEE851973:OEK851984 OOA851973:OOG851984 OXW851973:OYC851984 PHS851973:PHY851984 PRO851973:PRU851984 QBK851973:QBQ851984 QLG851973:QLM851984 QVC851973:QVI851984 REY851973:RFE851984 ROU851973:RPA851984 RYQ851973:RYW851984 SIM851973:SIS851984 SSI851973:SSO851984 TCE851973:TCK851984 TMA851973:TMG851984 TVW851973:TWC851984 UFS851973:UFY851984 UPO851973:UPU851984 UZK851973:UZQ851984 VJG851973:VJM851984 VTC851973:VTI851984 WCY851973:WDE851984 WMU851973:WNA851984 WWQ851973:WWW851984 AI917509:AO917520 KE917509:KK917520 UA917509:UG917520 ADW917509:AEC917520 ANS917509:ANY917520 AXO917509:AXU917520 BHK917509:BHQ917520 BRG917509:BRM917520 CBC917509:CBI917520 CKY917509:CLE917520 CUU917509:CVA917520 DEQ917509:DEW917520 DOM917509:DOS917520 DYI917509:DYO917520 EIE917509:EIK917520 ESA917509:ESG917520 FBW917509:FCC917520 FLS917509:FLY917520 FVO917509:FVU917520 GFK917509:GFQ917520 GPG917509:GPM917520 GZC917509:GZI917520 HIY917509:HJE917520 HSU917509:HTA917520 ICQ917509:ICW917520 IMM917509:IMS917520 IWI917509:IWO917520 JGE917509:JGK917520 JQA917509:JQG917520 JZW917509:KAC917520 KJS917509:KJY917520 KTO917509:KTU917520 LDK917509:LDQ917520 LNG917509:LNM917520 LXC917509:LXI917520 MGY917509:MHE917520 MQU917509:MRA917520 NAQ917509:NAW917520 NKM917509:NKS917520 NUI917509:NUO917520 OEE917509:OEK917520 OOA917509:OOG917520 OXW917509:OYC917520 PHS917509:PHY917520 PRO917509:PRU917520 QBK917509:QBQ917520 QLG917509:QLM917520 QVC917509:QVI917520 REY917509:RFE917520 ROU917509:RPA917520 RYQ917509:RYW917520 SIM917509:SIS917520 SSI917509:SSO917520 TCE917509:TCK917520 TMA917509:TMG917520 TVW917509:TWC917520 UFS917509:UFY917520 UPO917509:UPU917520 UZK917509:UZQ917520 VJG917509:VJM917520 VTC917509:VTI917520 WCY917509:WDE917520 WMU917509:WNA917520 WWQ917509:WWW917520 AI983045:AO983056 KE983045:KK983056 UA983045:UG983056 ADW983045:AEC983056 ANS983045:ANY983056 AXO983045:AXU983056 BHK983045:BHQ983056 BRG983045:BRM983056 CBC983045:CBI983056 CKY983045:CLE983056 CUU983045:CVA983056 DEQ983045:DEW983056 DOM983045:DOS983056 DYI983045:DYO983056 EIE983045:EIK983056 ESA983045:ESG983056 FBW983045:FCC983056 FLS983045:FLY983056 FVO983045:FVU983056 GFK983045:GFQ983056 GPG983045:GPM983056 GZC983045:GZI983056 HIY983045:HJE983056 HSU983045:HTA983056 ICQ983045:ICW983056 IMM983045:IMS983056 IWI983045:IWO983056 JGE983045:JGK983056 JQA983045:JQG983056 JZW983045:KAC983056 KJS983045:KJY983056 KTO983045:KTU983056 LDK983045:LDQ983056 LNG983045:LNM983056 LXC983045:LXI983056 MGY983045:MHE983056 MQU983045:MRA983056 NAQ983045:NAW983056 NKM983045:NKS983056 NUI983045:NUO983056 OEE983045:OEK983056 OOA983045:OOG983056 OXW983045:OYC983056 PHS983045:PHY983056 PRO983045:PRU983056 QBK983045:QBQ983056 QLG983045:QLM983056 QVC983045:QVI983056 REY983045:RFE983056 ROU983045:RPA983056 RYQ983045:RYW983056 SIM983045:SIS983056 SSI983045:SSO983056 TCE983045:TCK983056 TMA983045:TMG983056 TVW983045:TWC983056 UFS983045:UFY983056 UPO983045:UPU983056 UZK983045:UZQ983056 VJG983045:VJM983056 VTC983045:VTI983056 WCY983045:WDE983056 WMU983045:WNA983056 WWQ983045:WWW983056 AQ5:AW16 KM5:KS16 UI5:UO16 AEE5:AEK16 AOA5:AOG16 AXW5:AYC16 BHS5:BHY16 BRO5:BRU16 CBK5:CBQ16 CLG5:CLM16 CVC5:CVI16 DEY5:DFE16 DOU5:DPA16 DYQ5:DYW16 EIM5:EIS16 ESI5:ESO16 FCE5:FCK16 FMA5:FMG16 FVW5:FWC16 GFS5:GFY16 GPO5:GPU16 GZK5:GZQ16 HJG5:HJM16 HTC5:HTI16 ICY5:IDE16 IMU5:INA16 IWQ5:IWW16 JGM5:JGS16 JQI5:JQO16 KAE5:KAK16 KKA5:KKG16 KTW5:KUC16 LDS5:LDY16 LNO5:LNU16 LXK5:LXQ16 MHG5:MHM16 MRC5:MRI16 NAY5:NBE16 NKU5:NLA16 NUQ5:NUW16 OEM5:OES16 OOI5:OOO16 OYE5:OYK16 PIA5:PIG16 PRW5:PSC16 QBS5:QBY16 QLO5:QLU16 QVK5:QVQ16 RFG5:RFM16 RPC5:RPI16 RYY5:RZE16 SIU5:SJA16 SSQ5:SSW16 TCM5:TCS16 TMI5:TMO16 TWE5:TWK16 UGA5:UGG16 UPW5:UQC16 UZS5:UZY16 VJO5:VJU16 VTK5:VTQ16 WDG5:WDM16 WNC5:WNI16 WWY5:WXE16 AQ65541:AW65552 KM65541:KS65552 UI65541:UO65552 AEE65541:AEK65552 AOA65541:AOG65552 AXW65541:AYC65552 BHS65541:BHY65552 BRO65541:BRU65552 CBK65541:CBQ65552 CLG65541:CLM65552 CVC65541:CVI65552 DEY65541:DFE65552 DOU65541:DPA65552 DYQ65541:DYW65552 EIM65541:EIS65552 ESI65541:ESO65552 FCE65541:FCK65552 FMA65541:FMG65552 FVW65541:FWC65552 GFS65541:GFY65552 GPO65541:GPU65552 GZK65541:GZQ65552 HJG65541:HJM65552 HTC65541:HTI65552 ICY65541:IDE65552 IMU65541:INA65552 IWQ65541:IWW65552 JGM65541:JGS65552 JQI65541:JQO65552 KAE65541:KAK65552 KKA65541:KKG65552 KTW65541:KUC65552 LDS65541:LDY65552 LNO65541:LNU65552 LXK65541:LXQ65552 MHG65541:MHM65552 MRC65541:MRI65552 NAY65541:NBE65552 NKU65541:NLA65552 NUQ65541:NUW65552 OEM65541:OES65552 OOI65541:OOO65552 OYE65541:OYK65552 PIA65541:PIG65552 PRW65541:PSC65552 QBS65541:QBY65552 QLO65541:QLU65552 QVK65541:QVQ65552 RFG65541:RFM65552 RPC65541:RPI65552 RYY65541:RZE65552 SIU65541:SJA65552 SSQ65541:SSW65552 TCM65541:TCS65552 TMI65541:TMO65552 TWE65541:TWK65552 UGA65541:UGG65552 UPW65541:UQC65552 UZS65541:UZY65552 VJO65541:VJU65552 VTK65541:VTQ65552 WDG65541:WDM65552 WNC65541:WNI65552 WWY65541:WXE65552 AQ131077:AW131088 KM131077:KS131088 UI131077:UO131088 AEE131077:AEK131088 AOA131077:AOG131088 AXW131077:AYC131088 BHS131077:BHY131088 BRO131077:BRU131088 CBK131077:CBQ131088 CLG131077:CLM131088 CVC131077:CVI131088 DEY131077:DFE131088 DOU131077:DPA131088 DYQ131077:DYW131088 EIM131077:EIS131088 ESI131077:ESO131088 FCE131077:FCK131088 FMA131077:FMG131088 FVW131077:FWC131088 GFS131077:GFY131088 GPO131077:GPU131088 GZK131077:GZQ131088 HJG131077:HJM131088 HTC131077:HTI131088 ICY131077:IDE131088 IMU131077:INA131088 IWQ131077:IWW131088 JGM131077:JGS131088 JQI131077:JQO131088 KAE131077:KAK131088 KKA131077:KKG131088 KTW131077:KUC131088 LDS131077:LDY131088 LNO131077:LNU131088 LXK131077:LXQ131088 MHG131077:MHM131088 MRC131077:MRI131088 NAY131077:NBE131088 NKU131077:NLA131088 NUQ131077:NUW131088 OEM131077:OES131088 OOI131077:OOO131088 OYE131077:OYK131088 PIA131077:PIG131088 PRW131077:PSC131088 QBS131077:QBY131088 QLO131077:QLU131088 QVK131077:QVQ131088 RFG131077:RFM131088 RPC131077:RPI131088 RYY131077:RZE131088 SIU131077:SJA131088 SSQ131077:SSW131088 TCM131077:TCS131088 TMI131077:TMO131088 TWE131077:TWK131088 UGA131077:UGG131088 UPW131077:UQC131088 UZS131077:UZY131088 VJO131077:VJU131088 VTK131077:VTQ131088 WDG131077:WDM131088 WNC131077:WNI131088 WWY131077:WXE131088 AQ196613:AW196624 KM196613:KS196624 UI196613:UO196624 AEE196613:AEK196624 AOA196613:AOG196624 AXW196613:AYC196624 BHS196613:BHY196624 BRO196613:BRU196624 CBK196613:CBQ196624 CLG196613:CLM196624 CVC196613:CVI196624 DEY196613:DFE196624 DOU196613:DPA196624 DYQ196613:DYW196624 EIM196613:EIS196624 ESI196613:ESO196624 FCE196613:FCK196624 FMA196613:FMG196624 FVW196613:FWC196624 GFS196613:GFY196624 GPO196613:GPU196624 GZK196613:GZQ196624 HJG196613:HJM196624 HTC196613:HTI196624 ICY196613:IDE196624 IMU196613:INA196624 IWQ196613:IWW196624 JGM196613:JGS196624 JQI196613:JQO196624 KAE196613:KAK196624 KKA196613:KKG196624 KTW196613:KUC196624 LDS196613:LDY196624 LNO196613:LNU196624 LXK196613:LXQ196624 MHG196613:MHM196624 MRC196613:MRI196624 NAY196613:NBE196624 NKU196613:NLA196624 NUQ196613:NUW196624 OEM196613:OES196624 OOI196613:OOO196624 OYE196613:OYK196624 PIA196613:PIG196624 PRW196613:PSC196624 QBS196613:QBY196624 QLO196613:QLU196624 QVK196613:QVQ196624 RFG196613:RFM196624 RPC196613:RPI196624 RYY196613:RZE196624 SIU196613:SJA196624 SSQ196613:SSW196624 TCM196613:TCS196624 TMI196613:TMO196624 TWE196613:TWK196624 UGA196613:UGG196624 UPW196613:UQC196624 UZS196613:UZY196624 VJO196613:VJU196624 VTK196613:VTQ196624 WDG196613:WDM196624 WNC196613:WNI196624 WWY196613:WXE196624 AQ262149:AW262160 KM262149:KS262160 UI262149:UO262160 AEE262149:AEK262160 AOA262149:AOG262160 AXW262149:AYC262160 BHS262149:BHY262160 BRO262149:BRU262160 CBK262149:CBQ262160 CLG262149:CLM262160 CVC262149:CVI262160 DEY262149:DFE262160 DOU262149:DPA262160 DYQ262149:DYW262160 EIM262149:EIS262160 ESI262149:ESO262160 FCE262149:FCK262160 FMA262149:FMG262160 FVW262149:FWC262160 GFS262149:GFY262160 GPO262149:GPU262160 GZK262149:GZQ262160 HJG262149:HJM262160 HTC262149:HTI262160 ICY262149:IDE262160 IMU262149:INA262160 IWQ262149:IWW262160 JGM262149:JGS262160 JQI262149:JQO262160 KAE262149:KAK262160 KKA262149:KKG262160 KTW262149:KUC262160 LDS262149:LDY262160 LNO262149:LNU262160 LXK262149:LXQ262160 MHG262149:MHM262160 MRC262149:MRI262160 NAY262149:NBE262160 NKU262149:NLA262160 NUQ262149:NUW262160 OEM262149:OES262160 OOI262149:OOO262160 OYE262149:OYK262160 PIA262149:PIG262160 PRW262149:PSC262160 QBS262149:QBY262160 QLO262149:QLU262160 QVK262149:QVQ262160 RFG262149:RFM262160 RPC262149:RPI262160 RYY262149:RZE262160 SIU262149:SJA262160 SSQ262149:SSW262160 TCM262149:TCS262160 TMI262149:TMO262160 TWE262149:TWK262160 UGA262149:UGG262160 UPW262149:UQC262160 UZS262149:UZY262160 VJO262149:VJU262160 VTK262149:VTQ262160 WDG262149:WDM262160 WNC262149:WNI262160 WWY262149:WXE262160 AQ327685:AW327696 KM327685:KS327696 UI327685:UO327696 AEE327685:AEK327696 AOA327685:AOG327696 AXW327685:AYC327696 BHS327685:BHY327696 BRO327685:BRU327696 CBK327685:CBQ327696 CLG327685:CLM327696 CVC327685:CVI327696 DEY327685:DFE327696 DOU327685:DPA327696 DYQ327685:DYW327696 EIM327685:EIS327696 ESI327685:ESO327696 FCE327685:FCK327696 FMA327685:FMG327696 FVW327685:FWC327696 GFS327685:GFY327696 GPO327685:GPU327696 GZK327685:GZQ327696 HJG327685:HJM327696 HTC327685:HTI327696 ICY327685:IDE327696 IMU327685:INA327696 IWQ327685:IWW327696 JGM327685:JGS327696 JQI327685:JQO327696 KAE327685:KAK327696 KKA327685:KKG327696 KTW327685:KUC327696 LDS327685:LDY327696 LNO327685:LNU327696 LXK327685:LXQ327696 MHG327685:MHM327696 MRC327685:MRI327696 NAY327685:NBE327696 NKU327685:NLA327696 NUQ327685:NUW327696 OEM327685:OES327696 OOI327685:OOO327696 OYE327685:OYK327696 PIA327685:PIG327696 PRW327685:PSC327696 QBS327685:QBY327696 QLO327685:QLU327696 QVK327685:QVQ327696 RFG327685:RFM327696 RPC327685:RPI327696 RYY327685:RZE327696 SIU327685:SJA327696 SSQ327685:SSW327696 TCM327685:TCS327696 TMI327685:TMO327696 TWE327685:TWK327696 UGA327685:UGG327696 UPW327685:UQC327696 UZS327685:UZY327696 VJO327685:VJU327696 VTK327685:VTQ327696 WDG327685:WDM327696 WNC327685:WNI327696 WWY327685:WXE327696 AQ393221:AW393232 KM393221:KS393232 UI393221:UO393232 AEE393221:AEK393232 AOA393221:AOG393232 AXW393221:AYC393232 BHS393221:BHY393232 BRO393221:BRU393232 CBK393221:CBQ393232 CLG393221:CLM393232 CVC393221:CVI393232 DEY393221:DFE393232 DOU393221:DPA393232 DYQ393221:DYW393232 EIM393221:EIS393232 ESI393221:ESO393232 FCE393221:FCK393232 FMA393221:FMG393232 FVW393221:FWC393232 GFS393221:GFY393232 GPO393221:GPU393232 GZK393221:GZQ393232 HJG393221:HJM393232 HTC393221:HTI393232 ICY393221:IDE393232 IMU393221:INA393232 IWQ393221:IWW393232 JGM393221:JGS393232 JQI393221:JQO393232 KAE393221:KAK393232 KKA393221:KKG393232 KTW393221:KUC393232 LDS393221:LDY393232 LNO393221:LNU393232 LXK393221:LXQ393232 MHG393221:MHM393232 MRC393221:MRI393232 NAY393221:NBE393232 NKU393221:NLA393232 NUQ393221:NUW393232 OEM393221:OES393232 OOI393221:OOO393232 OYE393221:OYK393232 PIA393221:PIG393232 PRW393221:PSC393232 QBS393221:QBY393232 QLO393221:QLU393232 QVK393221:QVQ393232 RFG393221:RFM393232 RPC393221:RPI393232 RYY393221:RZE393232 SIU393221:SJA393232 SSQ393221:SSW393232 TCM393221:TCS393232 TMI393221:TMO393232 TWE393221:TWK393232 UGA393221:UGG393232 UPW393221:UQC393232 UZS393221:UZY393232 VJO393221:VJU393232 VTK393221:VTQ393232 WDG393221:WDM393232 WNC393221:WNI393232 WWY393221:WXE393232 AQ458757:AW458768 KM458757:KS458768 UI458757:UO458768 AEE458757:AEK458768 AOA458757:AOG458768 AXW458757:AYC458768 BHS458757:BHY458768 BRO458757:BRU458768 CBK458757:CBQ458768 CLG458757:CLM458768 CVC458757:CVI458768 DEY458757:DFE458768 DOU458757:DPA458768 DYQ458757:DYW458768 EIM458757:EIS458768 ESI458757:ESO458768 FCE458757:FCK458768 FMA458757:FMG458768 FVW458757:FWC458768 GFS458757:GFY458768 GPO458757:GPU458768 GZK458757:GZQ458768 HJG458757:HJM458768 HTC458757:HTI458768 ICY458757:IDE458768 IMU458757:INA458768 IWQ458757:IWW458768 JGM458757:JGS458768 JQI458757:JQO458768 KAE458757:KAK458768 KKA458757:KKG458768 KTW458757:KUC458768 LDS458757:LDY458768 LNO458757:LNU458768 LXK458757:LXQ458768 MHG458757:MHM458768 MRC458757:MRI458768 NAY458757:NBE458768 NKU458757:NLA458768 NUQ458757:NUW458768 OEM458757:OES458768 OOI458757:OOO458768 OYE458757:OYK458768 PIA458757:PIG458768 PRW458757:PSC458768 QBS458757:QBY458768 QLO458757:QLU458768 QVK458757:QVQ458768 RFG458757:RFM458768 RPC458757:RPI458768 RYY458757:RZE458768 SIU458757:SJA458768 SSQ458757:SSW458768 TCM458757:TCS458768 TMI458757:TMO458768 TWE458757:TWK458768 UGA458757:UGG458768 UPW458757:UQC458768 UZS458757:UZY458768 VJO458757:VJU458768 VTK458757:VTQ458768 WDG458757:WDM458768 WNC458757:WNI458768 WWY458757:WXE458768 AQ524293:AW524304 KM524293:KS524304 UI524293:UO524304 AEE524293:AEK524304 AOA524293:AOG524304 AXW524293:AYC524304 BHS524293:BHY524304 BRO524293:BRU524304 CBK524293:CBQ524304 CLG524293:CLM524304 CVC524293:CVI524304 DEY524293:DFE524304 DOU524293:DPA524304 DYQ524293:DYW524304 EIM524293:EIS524304 ESI524293:ESO524304 FCE524293:FCK524304 FMA524293:FMG524304 FVW524293:FWC524304 GFS524293:GFY524304 GPO524293:GPU524304 GZK524293:GZQ524304 HJG524293:HJM524304 HTC524293:HTI524304 ICY524293:IDE524304 IMU524293:INA524304 IWQ524293:IWW524304 JGM524293:JGS524304 JQI524293:JQO524304 KAE524293:KAK524304 KKA524293:KKG524304 KTW524293:KUC524304 LDS524293:LDY524304 LNO524293:LNU524304 LXK524293:LXQ524304 MHG524293:MHM524304 MRC524293:MRI524304 NAY524293:NBE524304 NKU524293:NLA524304 NUQ524293:NUW524304 OEM524293:OES524304 OOI524293:OOO524304 OYE524293:OYK524304 PIA524293:PIG524304 PRW524293:PSC524304 QBS524293:QBY524304 QLO524293:QLU524304 QVK524293:QVQ524304 RFG524293:RFM524304 RPC524293:RPI524304 RYY524293:RZE524304 SIU524293:SJA524304 SSQ524293:SSW524304 TCM524293:TCS524304 TMI524293:TMO524304 TWE524293:TWK524304 UGA524293:UGG524304 UPW524293:UQC524304 UZS524293:UZY524304 VJO524293:VJU524304 VTK524293:VTQ524304 WDG524293:WDM524304 WNC524293:WNI524304 WWY524293:WXE524304 AQ589829:AW589840 KM589829:KS589840 UI589829:UO589840 AEE589829:AEK589840 AOA589829:AOG589840 AXW589829:AYC589840 BHS589829:BHY589840 BRO589829:BRU589840 CBK589829:CBQ589840 CLG589829:CLM589840 CVC589829:CVI589840 DEY589829:DFE589840 DOU589829:DPA589840 DYQ589829:DYW589840 EIM589829:EIS589840 ESI589829:ESO589840 FCE589829:FCK589840 FMA589829:FMG589840 FVW589829:FWC589840 GFS589829:GFY589840 GPO589829:GPU589840 GZK589829:GZQ589840 HJG589829:HJM589840 HTC589829:HTI589840 ICY589829:IDE589840 IMU589829:INA589840 IWQ589829:IWW589840 JGM589829:JGS589840 JQI589829:JQO589840 KAE589829:KAK589840 KKA589829:KKG589840 KTW589829:KUC589840 LDS589829:LDY589840 LNO589829:LNU589840 LXK589829:LXQ589840 MHG589829:MHM589840 MRC589829:MRI589840 NAY589829:NBE589840 NKU589829:NLA589840 NUQ589829:NUW589840 OEM589829:OES589840 OOI589829:OOO589840 OYE589829:OYK589840 PIA589829:PIG589840 PRW589829:PSC589840 QBS589829:QBY589840 QLO589829:QLU589840 QVK589829:QVQ589840 RFG589829:RFM589840 RPC589829:RPI589840 RYY589829:RZE589840 SIU589829:SJA589840 SSQ589829:SSW589840 TCM589829:TCS589840 TMI589829:TMO589840 TWE589829:TWK589840 UGA589829:UGG589840 UPW589829:UQC589840 UZS589829:UZY589840 VJO589829:VJU589840 VTK589829:VTQ589840 WDG589829:WDM589840 WNC589829:WNI589840 WWY589829:WXE589840 AQ655365:AW655376 KM655365:KS655376 UI655365:UO655376 AEE655365:AEK655376 AOA655365:AOG655376 AXW655365:AYC655376 BHS655365:BHY655376 BRO655365:BRU655376 CBK655365:CBQ655376 CLG655365:CLM655376 CVC655365:CVI655376 DEY655365:DFE655376 DOU655365:DPA655376 DYQ655365:DYW655376 EIM655365:EIS655376 ESI655365:ESO655376 FCE655365:FCK655376 FMA655365:FMG655376 FVW655365:FWC655376 GFS655365:GFY655376 GPO655365:GPU655376 GZK655365:GZQ655376 HJG655365:HJM655376 HTC655365:HTI655376 ICY655365:IDE655376 IMU655365:INA655376 IWQ655365:IWW655376 JGM655365:JGS655376 JQI655365:JQO655376 KAE655365:KAK655376 KKA655365:KKG655376 KTW655365:KUC655376 LDS655365:LDY655376 LNO655365:LNU655376 LXK655365:LXQ655376 MHG655365:MHM655376 MRC655365:MRI655376 NAY655365:NBE655376 NKU655365:NLA655376 NUQ655365:NUW655376 OEM655365:OES655376 OOI655365:OOO655376 OYE655365:OYK655376 PIA655365:PIG655376 PRW655365:PSC655376 QBS655365:QBY655376 QLO655365:QLU655376 QVK655365:QVQ655376 RFG655365:RFM655376 RPC655365:RPI655376 RYY655365:RZE655376 SIU655365:SJA655376 SSQ655365:SSW655376 TCM655365:TCS655376 TMI655365:TMO655376 TWE655365:TWK655376 UGA655365:UGG655376 UPW655365:UQC655376 UZS655365:UZY655376 VJO655365:VJU655376 VTK655365:VTQ655376 WDG655365:WDM655376 WNC655365:WNI655376 WWY655365:WXE655376 AQ720901:AW720912 KM720901:KS720912 UI720901:UO720912 AEE720901:AEK720912 AOA720901:AOG720912 AXW720901:AYC720912 BHS720901:BHY720912 BRO720901:BRU720912 CBK720901:CBQ720912 CLG720901:CLM720912 CVC720901:CVI720912 DEY720901:DFE720912 DOU720901:DPA720912 DYQ720901:DYW720912 EIM720901:EIS720912 ESI720901:ESO720912 FCE720901:FCK720912 FMA720901:FMG720912 FVW720901:FWC720912 GFS720901:GFY720912 GPO720901:GPU720912 GZK720901:GZQ720912 HJG720901:HJM720912 HTC720901:HTI720912 ICY720901:IDE720912 IMU720901:INA720912 IWQ720901:IWW720912 JGM720901:JGS720912 JQI720901:JQO720912 KAE720901:KAK720912 KKA720901:KKG720912 KTW720901:KUC720912 LDS720901:LDY720912 LNO720901:LNU720912 LXK720901:LXQ720912 MHG720901:MHM720912 MRC720901:MRI720912 NAY720901:NBE720912 NKU720901:NLA720912 NUQ720901:NUW720912 OEM720901:OES720912 OOI720901:OOO720912 OYE720901:OYK720912 PIA720901:PIG720912 PRW720901:PSC720912 QBS720901:QBY720912 QLO720901:QLU720912 QVK720901:QVQ720912 RFG720901:RFM720912 RPC720901:RPI720912 RYY720901:RZE720912 SIU720901:SJA720912 SSQ720901:SSW720912 TCM720901:TCS720912 TMI720901:TMO720912 TWE720901:TWK720912 UGA720901:UGG720912 UPW720901:UQC720912 UZS720901:UZY720912 VJO720901:VJU720912 VTK720901:VTQ720912 WDG720901:WDM720912 WNC720901:WNI720912 WWY720901:WXE720912 AQ786437:AW786448 KM786437:KS786448 UI786437:UO786448 AEE786437:AEK786448 AOA786437:AOG786448 AXW786437:AYC786448 BHS786437:BHY786448 BRO786437:BRU786448 CBK786437:CBQ786448 CLG786437:CLM786448 CVC786437:CVI786448 DEY786437:DFE786448 DOU786437:DPA786448 DYQ786437:DYW786448 EIM786437:EIS786448 ESI786437:ESO786448 FCE786437:FCK786448 FMA786437:FMG786448 FVW786437:FWC786448 GFS786437:GFY786448 GPO786437:GPU786448 GZK786437:GZQ786448 HJG786437:HJM786448 HTC786437:HTI786448 ICY786437:IDE786448 IMU786437:INA786448 IWQ786437:IWW786448 JGM786437:JGS786448 JQI786437:JQO786448 KAE786437:KAK786448 KKA786437:KKG786448 KTW786437:KUC786448 LDS786437:LDY786448 LNO786437:LNU786448 LXK786437:LXQ786448 MHG786437:MHM786448 MRC786437:MRI786448 NAY786437:NBE786448 NKU786437:NLA786448 NUQ786437:NUW786448 OEM786437:OES786448 OOI786437:OOO786448 OYE786437:OYK786448 PIA786437:PIG786448 PRW786437:PSC786448 QBS786437:QBY786448 QLO786437:QLU786448 QVK786437:QVQ786448 RFG786437:RFM786448 RPC786437:RPI786448 RYY786437:RZE786448 SIU786437:SJA786448 SSQ786437:SSW786448 TCM786437:TCS786448 TMI786437:TMO786448 TWE786437:TWK786448 UGA786437:UGG786448 UPW786437:UQC786448 UZS786437:UZY786448 VJO786437:VJU786448 VTK786437:VTQ786448 WDG786437:WDM786448 WNC786437:WNI786448 WWY786437:WXE786448 AQ851973:AW851984 KM851973:KS851984 UI851973:UO851984 AEE851973:AEK851984 AOA851973:AOG851984 AXW851973:AYC851984 BHS851973:BHY851984 BRO851973:BRU851984 CBK851973:CBQ851984 CLG851973:CLM851984 CVC851973:CVI851984 DEY851973:DFE851984 DOU851973:DPA851984 DYQ851973:DYW851984 EIM851973:EIS851984 ESI851973:ESO851984 FCE851973:FCK851984 FMA851973:FMG851984 FVW851973:FWC851984 GFS851973:GFY851984 GPO851973:GPU851984 GZK851973:GZQ851984 HJG851973:HJM851984 HTC851973:HTI851984 ICY851973:IDE851984 IMU851973:INA851984 IWQ851973:IWW851984 JGM851973:JGS851984 JQI851973:JQO851984 KAE851973:KAK851984 KKA851973:KKG851984 KTW851973:KUC851984 LDS851973:LDY851984 LNO851973:LNU851984 LXK851973:LXQ851984 MHG851973:MHM851984 MRC851973:MRI851984 NAY851973:NBE851984 NKU851973:NLA851984 NUQ851973:NUW851984 OEM851973:OES851984 OOI851973:OOO851984 OYE851973:OYK851984 PIA851973:PIG851984 PRW851973:PSC851984 QBS851973:QBY851984 QLO851973:QLU851984 QVK851973:QVQ851984 RFG851973:RFM851984 RPC851973:RPI851984 RYY851973:RZE851984 SIU851973:SJA851984 SSQ851973:SSW851984 TCM851973:TCS851984 TMI851973:TMO851984 TWE851973:TWK851984 UGA851973:UGG851984 UPW851973:UQC851984 UZS851973:UZY851984 VJO851973:VJU851984 VTK851973:VTQ851984 WDG851973:WDM851984 WNC851973:WNI851984 WWY851973:WXE851984 AQ917509:AW917520 KM917509:KS917520 UI917509:UO917520 AEE917509:AEK917520 AOA917509:AOG917520 AXW917509:AYC917520 BHS917509:BHY917520 BRO917509:BRU917520 CBK917509:CBQ917520 CLG917509:CLM917520 CVC917509:CVI917520 DEY917509:DFE917520 DOU917509:DPA917520 DYQ917509:DYW917520 EIM917509:EIS917520 ESI917509:ESO917520 FCE917509:FCK917520 FMA917509:FMG917520 FVW917509:FWC917520 GFS917509:GFY917520 GPO917509:GPU917520 GZK917509:GZQ917520 HJG917509:HJM917520 HTC917509:HTI917520 ICY917509:IDE917520 IMU917509:INA917520 IWQ917509:IWW917520 JGM917509:JGS917520 JQI917509:JQO917520 KAE917509:KAK917520 KKA917509:KKG917520 KTW917509:KUC917520 LDS917509:LDY917520 LNO917509:LNU917520 LXK917509:LXQ917520 MHG917509:MHM917520 MRC917509:MRI917520 NAY917509:NBE917520 NKU917509:NLA917520 NUQ917509:NUW917520 OEM917509:OES917520 OOI917509:OOO917520 OYE917509:OYK917520 PIA917509:PIG917520 PRW917509:PSC917520 QBS917509:QBY917520 QLO917509:QLU917520 QVK917509:QVQ917520 RFG917509:RFM917520 RPC917509:RPI917520 RYY917509:RZE917520 SIU917509:SJA917520 SSQ917509:SSW917520 TCM917509:TCS917520 TMI917509:TMO917520 TWE917509:TWK917520 UGA917509:UGG917520 UPW917509:UQC917520 UZS917509:UZY917520 VJO917509:VJU917520 VTK917509:VTQ917520 WDG917509:WDM917520 WNC917509:WNI917520 WWY917509:WXE917520 AQ983045:AW983056 KM983045:KS983056 UI983045:UO983056 AEE983045:AEK983056 AOA983045:AOG983056 AXW983045:AYC983056 BHS983045:BHY983056 BRO983045:BRU983056 CBK983045:CBQ983056 CLG983045:CLM983056 CVC983045:CVI983056 DEY983045:DFE983056 DOU983045:DPA983056 DYQ983045:DYW983056 EIM983045:EIS983056 ESI983045:ESO983056 FCE983045:FCK983056 FMA983045:FMG983056 FVW983045:FWC983056 GFS983045:GFY983056 GPO983045:GPU983056 GZK983045:GZQ983056 HJG983045:HJM983056 HTC983045:HTI983056 ICY983045:IDE983056 IMU983045:INA983056 IWQ983045:IWW983056 JGM983045:JGS983056 JQI983045:JQO983056 KAE983045:KAK983056 KKA983045:KKG983056 KTW983045:KUC983056 LDS983045:LDY983056 LNO983045:LNU983056 LXK983045:LXQ983056 MHG983045:MHM983056 MRC983045:MRI983056 NAY983045:NBE983056 NKU983045:NLA983056 NUQ983045:NUW983056 OEM983045:OES983056 OOI983045:OOO983056 OYE983045:OYK983056 PIA983045:PIG983056 PRW983045:PSC983056 QBS983045:QBY983056 QLO983045:QLU983056 QVK983045:QVQ983056 RFG983045:RFM983056 RPC983045:RPI983056 RYY983045:RZE983056 SIU983045:SJA983056 SSQ983045:SSW983056 TCM983045:TCS983056 TMI983045:TMO983056 TWE983045:TWK983056 UGA983045:UGG983056 UPW983045:UQC983056 UZS983045:UZY983056 VJO983045:VJU983056 VTK983045:VTQ983056 WDG983045:WDM983056 WNC983045:WNI983056 WWY983045:WXE983056 I17:J17 JE17:JF17 TA17:TB17 ACW17:ACX17 AMS17:AMT17 AWO17:AWP17 BGK17:BGL17 BQG17:BQH17 CAC17:CAD17 CJY17:CJZ17 CTU17:CTV17 DDQ17:DDR17 DNM17:DNN17 DXI17:DXJ17 EHE17:EHF17 ERA17:ERB17 FAW17:FAX17 FKS17:FKT17 FUO17:FUP17 GEK17:GEL17 GOG17:GOH17 GYC17:GYD17 HHY17:HHZ17 HRU17:HRV17 IBQ17:IBR17 ILM17:ILN17 IVI17:IVJ17 JFE17:JFF17 JPA17:JPB17 JYW17:JYX17 KIS17:KIT17 KSO17:KSP17 LCK17:LCL17 LMG17:LMH17 LWC17:LWD17 MFY17:MFZ17 MPU17:MPV17 MZQ17:MZR17 NJM17:NJN17 NTI17:NTJ17 ODE17:ODF17 ONA17:ONB17 OWW17:OWX17 PGS17:PGT17 PQO17:PQP17 QAK17:QAL17 QKG17:QKH17 QUC17:QUD17 RDY17:RDZ17 RNU17:RNV17 RXQ17:RXR17 SHM17:SHN17 SRI17:SRJ17 TBE17:TBF17 TLA17:TLB17 TUW17:TUX17 UES17:UET17 UOO17:UOP17 UYK17:UYL17 VIG17:VIH17 VSC17:VSD17 WBY17:WBZ17 WLU17:WLV17 WVQ17:WVR17 I65553:J65553 JE65553:JF65553 TA65553:TB65553 ACW65553:ACX65553 AMS65553:AMT65553 AWO65553:AWP65553 BGK65553:BGL65553 BQG65553:BQH65553 CAC65553:CAD65553 CJY65553:CJZ65553 CTU65553:CTV65553 DDQ65553:DDR65553 DNM65553:DNN65553 DXI65553:DXJ65553 EHE65553:EHF65553 ERA65553:ERB65553 FAW65553:FAX65553 FKS65553:FKT65553 FUO65553:FUP65553 GEK65553:GEL65553 GOG65553:GOH65553 GYC65553:GYD65553 HHY65553:HHZ65553 HRU65553:HRV65553 IBQ65553:IBR65553 ILM65553:ILN65553 IVI65553:IVJ65553 JFE65553:JFF65553 JPA65553:JPB65553 JYW65553:JYX65553 KIS65553:KIT65553 KSO65553:KSP65553 LCK65553:LCL65553 LMG65553:LMH65553 LWC65553:LWD65553 MFY65553:MFZ65553 MPU65553:MPV65553 MZQ65553:MZR65553 NJM65553:NJN65553 NTI65553:NTJ65553 ODE65553:ODF65553 ONA65553:ONB65553 OWW65553:OWX65553 PGS65553:PGT65553 PQO65553:PQP65553 QAK65553:QAL65553 QKG65553:QKH65553 QUC65553:QUD65553 RDY65553:RDZ65553 RNU65553:RNV65553 RXQ65553:RXR65553 SHM65553:SHN65553 SRI65553:SRJ65553 TBE65553:TBF65553 TLA65553:TLB65553 TUW65553:TUX65553 UES65553:UET65553 UOO65553:UOP65553 UYK65553:UYL65553 VIG65553:VIH65553 VSC65553:VSD65553 WBY65553:WBZ65553 WLU65553:WLV65553 WVQ65553:WVR65553 I131089:J131089 JE131089:JF131089 TA131089:TB131089 ACW131089:ACX131089 AMS131089:AMT131089 AWO131089:AWP131089 BGK131089:BGL131089 BQG131089:BQH131089 CAC131089:CAD131089 CJY131089:CJZ131089 CTU131089:CTV131089 DDQ131089:DDR131089 DNM131089:DNN131089 DXI131089:DXJ131089 EHE131089:EHF131089 ERA131089:ERB131089 FAW131089:FAX131089 FKS131089:FKT131089 FUO131089:FUP131089 GEK131089:GEL131089 GOG131089:GOH131089 GYC131089:GYD131089 HHY131089:HHZ131089 HRU131089:HRV131089 IBQ131089:IBR131089 ILM131089:ILN131089 IVI131089:IVJ131089 JFE131089:JFF131089 JPA131089:JPB131089 JYW131089:JYX131089 KIS131089:KIT131089 KSO131089:KSP131089 LCK131089:LCL131089 LMG131089:LMH131089 LWC131089:LWD131089 MFY131089:MFZ131089 MPU131089:MPV131089 MZQ131089:MZR131089 NJM131089:NJN131089 NTI131089:NTJ131089 ODE131089:ODF131089 ONA131089:ONB131089 OWW131089:OWX131089 PGS131089:PGT131089 PQO131089:PQP131089 QAK131089:QAL131089 QKG131089:QKH131089 QUC131089:QUD131089 RDY131089:RDZ131089 RNU131089:RNV131089 RXQ131089:RXR131089 SHM131089:SHN131089 SRI131089:SRJ131089 TBE131089:TBF131089 TLA131089:TLB131089 TUW131089:TUX131089 UES131089:UET131089 UOO131089:UOP131089 UYK131089:UYL131089 VIG131089:VIH131089 VSC131089:VSD131089 WBY131089:WBZ131089 WLU131089:WLV131089 WVQ131089:WVR131089 I196625:J196625 JE196625:JF196625 TA196625:TB196625 ACW196625:ACX196625 AMS196625:AMT196625 AWO196625:AWP196625 BGK196625:BGL196625 BQG196625:BQH196625 CAC196625:CAD196625 CJY196625:CJZ196625 CTU196625:CTV196625 DDQ196625:DDR196625 DNM196625:DNN196625 DXI196625:DXJ196625 EHE196625:EHF196625 ERA196625:ERB196625 FAW196625:FAX196625 FKS196625:FKT196625 FUO196625:FUP196625 GEK196625:GEL196625 GOG196625:GOH196625 GYC196625:GYD196625 HHY196625:HHZ196625 HRU196625:HRV196625 IBQ196625:IBR196625 ILM196625:ILN196625 IVI196625:IVJ196625 JFE196625:JFF196625 JPA196625:JPB196625 JYW196625:JYX196625 KIS196625:KIT196625 KSO196625:KSP196625 LCK196625:LCL196625 LMG196625:LMH196625 LWC196625:LWD196625 MFY196625:MFZ196625 MPU196625:MPV196625 MZQ196625:MZR196625 NJM196625:NJN196625 NTI196625:NTJ196625 ODE196625:ODF196625 ONA196625:ONB196625 OWW196625:OWX196625 PGS196625:PGT196625 PQO196625:PQP196625 QAK196625:QAL196625 QKG196625:QKH196625 QUC196625:QUD196625 RDY196625:RDZ196625 RNU196625:RNV196625 RXQ196625:RXR196625 SHM196625:SHN196625 SRI196625:SRJ196625 TBE196625:TBF196625 TLA196625:TLB196625 TUW196625:TUX196625 UES196625:UET196625 UOO196625:UOP196625 UYK196625:UYL196625 VIG196625:VIH196625 VSC196625:VSD196625 WBY196625:WBZ196625 WLU196625:WLV196625 WVQ196625:WVR196625 I262161:J262161 JE262161:JF262161 TA262161:TB262161 ACW262161:ACX262161 AMS262161:AMT262161 AWO262161:AWP262161 BGK262161:BGL262161 BQG262161:BQH262161 CAC262161:CAD262161 CJY262161:CJZ262161 CTU262161:CTV262161 DDQ262161:DDR262161 DNM262161:DNN262161 DXI262161:DXJ262161 EHE262161:EHF262161 ERA262161:ERB262161 FAW262161:FAX262161 FKS262161:FKT262161 FUO262161:FUP262161 GEK262161:GEL262161 GOG262161:GOH262161 GYC262161:GYD262161 HHY262161:HHZ262161 HRU262161:HRV262161 IBQ262161:IBR262161 ILM262161:ILN262161 IVI262161:IVJ262161 JFE262161:JFF262161 JPA262161:JPB262161 JYW262161:JYX262161 KIS262161:KIT262161 KSO262161:KSP262161 LCK262161:LCL262161 LMG262161:LMH262161 LWC262161:LWD262161 MFY262161:MFZ262161 MPU262161:MPV262161 MZQ262161:MZR262161 NJM262161:NJN262161 NTI262161:NTJ262161 ODE262161:ODF262161 ONA262161:ONB262161 OWW262161:OWX262161 PGS262161:PGT262161 PQO262161:PQP262161 QAK262161:QAL262161 QKG262161:QKH262161 QUC262161:QUD262161 RDY262161:RDZ262161 RNU262161:RNV262161 RXQ262161:RXR262161 SHM262161:SHN262161 SRI262161:SRJ262161 TBE262161:TBF262161 TLA262161:TLB262161 TUW262161:TUX262161 UES262161:UET262161 UOO262161:UOP262161 UYK262161:UYL262161 VIG262161:VIH262161 VSC262161:VSD262161 WBY262161:WBZ262161 WLU262161:WLV262161 WVQ262161:WVR262161 I327697:J327697 JE327697:JF327697 TA327697:TB327697 ACW327697:ACX327697 AMS327697:AMT327697 AWO327697:AWP327697 BGK327697:BGL327697 BQG327697:BQH327697 CAC327697:CAD327697 CJY327697:CJZ327697 CTU327697:CTV327697 DDQ327697:DDR327697 DNM327697:DNN327697 DXI327697:DXJ327697 EHE327697:EHF327697 ERA327697:ERB327697 FAW327697:FAX327697 FKS327697:FKT327697 FUO327697:FUP327697 GEK327697:GEL327697 GOG327697:GOH327697 GYC327697:GYD327697 HHY327697:HHZ327697 HRU327697:HRV327697 IBQ327697:IBR327697 ILM327697:ILN327697 IVI327697:IVJ327697 JFE327697:JFF327697 JPA327697:JPB327697 JYW327697:JYX327697 KIS327697:KIT327697 KSO327697:KSP327697 LCK327697:LCL327697 LMG327697:LMH327697 LWC327697:LWD327697 MFY327697:MFZ327697 MPU327697:MPV327697 MZQ327697:MZR327697 NJM327697:NJN327697 NTI327697:NTJ327697 ODE327697:ODF327697 ONA327697:ONB327697 OWW327697:OWX327697 PGS327697:PGT327697 PQO327697:PQP327697 QAK327697:QAL327697 QKG327697:QKH327697 QUC327697:QUD327697 RDY327697:RDZ327697 RNU327697:RNV327697 RXQ327697:RXR327697 SHM327697:SHN327697 SRI327697:SRJ327697 TBE327697:TBF327697 TLA327697:TLB327697 TUW327697:TUX327697 UES327697:UET327697 UOO327697:UOP327697 UYK327697:UYL327697 VIG327697:VIH327697 VSC327697:VSD327697 WBY327697:WBZ327697 WLU327697:WLV327697 WVQ327697:WVR327697 I393233:J393233 JE393233:JF393233 TA393233:TB393233 ACW393233:ACX393233 AMS393233:AMT393233 AWO393233:AWP393233 BGK393233:BGL393233 BQG393233:BQH393233 CAC393233:CAD393233 CJY393233:CJZ393233 CTU393233:CTV393233 DDQ393233:DDR393233 DNM393233:DNN393233 DXI393233:DXJ393233 EHE393233:EHF393233 ERA393233:ERB393233 FAW393233:FAX393233 FKS393233:FKT393233 FUO393233:FUP393233 GEK393233:GEL393233 GOG393233:GOH393233 GYC393233:GYD393233 HHY393233:HHZ393233 HRU393233:HRV393233 IBQ393233:IBR393233 ILM393233:ILN393233 IVI393233:IVJ393233 JFE393233:JFF393233 JPA393233:JPB393233 JYW393233:JYX393233 KIS393233:KIT393233 KSO393233:KSP393233 LCK393233:LCL393233 LMG393233:LMH393233 LWC393233:LWD393233 MFY393233:MFZ393233 MPU393233:MPV393233 MZQ393233:MZR393233 NJM393233:NJN393233 NTI393233:NTJ393233 ODE393233:ODF393233 ONA393233:ONB393233 OWW393233:OWX393233 PGS393233:PGT393233 PQO393233:PQP393233 QAK393233:QAL393233 QKG393233:QKH393233 QUC393233:QUD393233 RDY393233:RDZ393233 RNU393233:RNV393233 RXQ393233:RXR393233 SHM393233:SHN393233 SRI393233:SRJ393233 TBE393233:TBF393233 TLA393233:TLB393233 TUW393233:TUX393233 UES393233:UET393233 UOO393233:UOP393233 UYK393233:UYL393233 VIG393233:VIH393233 VSC393233:VSD393233 WBY393233:WBZ393233 WLU393233:WLV393233 WVQ393233:WVR393233 I458769:J458769 JE458769:JF458769 TA458769:TB458769 ACW458769:ACX458769 AMS458769:AMT458769 AWO458769:AWP458769 BGK458769:BGL458769 BQG458769:BQH458769 CAC458769:CAD458769 CJY458769:CJZ458769 CTU458769:CTV458769 DDQ458769:DDR458769 DNM458769:DNN458769 DXI458769:DXJ458769 EHE458769:EHF458769 ERA458769:ERB458769 FAW458769:FAX458769 FKS458769:FKT458769 FUO458769:FUP458769 GEK458769:GEL458769 GOG458769:GOH458769 GYC458769:GYD458769 HHY458769:HHZ458769 HRU458769:HRV458769 IBQ458769:IBR458769 ILM458769:ILN458769 IVI458769:IVJ458769 JFE458769:JFF458769 JPA458769:JPB458769 JYW458769:JYX458769 KIS458769:KIT458769 KSO458769:KSP458769 LCK458769:LCL458769 LMG458769:LMH458769 LWC458769:LWD458769 MFY458769:MFZ458769 MPU458769:MPV458769 MZQ458769:MZR458769 NJM458769:NJN458769 NTI458769:NTJ458769 ODE458769:ODF458769 ONA458769:ONB458769 OWW458769:OWX458769 PGS458769:PGT458769 PQO458769:PQP458769 QAK458769:QAL458769 QKG458769:QKH458769 QUC458769:QUD458769 RDY458769:RDZ458769 RNU458769:RNV458769 RXQ458769:RXR458769 SHM458769:SHN458769 SRI458769:SRJ458769 TBE458769:TBF458769 TLA458769:TLB458769 TUW458769:TUX458769 UES458769:UET458769 UOO458769:UOP458769 UYK458769:UYL458769 VIG458769:VIH458769 VSC458769:VSD458769 WBY458769:WBZ458769 WLU458769:WLV458769 WVQ458769:WVR458769 I524305:J524305 JE524305:JF524305 TA524305:TB524305 ACW524305:ACX524305 AMS524305:AMT524305 AWO524305:AWP524305 BGK524305:BGL524305 BQG524305:BQH524305 CAC524305:CAD524305 CJY524305:CJZ524305 CTU524305:CTV524305 DDQ524305:DDR524305 DNM524305:DNN524305 DXI524305:DXJ524305 EHE524305:EHF524305 ERA524305:ERB524305 FAW524305:FAX524305 FKS524305:FKT524305 FUO524305:FUP524305 GEK524305:GEL524305 GOG524305:GOH524305 GYC524305:GYD524305 HHY524305:HHZ524305 HRU524305:HRV524305 IBQ524305:IBR524305 ILM524305:ILN524305 IVI524305:IVJ524305 JFE524305:JFF524305 JPA524305:JPB524305 JYW524305:JYX524305 KIS524305:KIT524305 KSO524305:KSP524305 LCK524305:LCL524305 LMG524305:LMH524305 LWC524305:LWD524305 MFY524305:MFZ524305 MPU524305:MPV524305 MZQ524305:MZR524305 NJM524305:NJN524305 NTI524305:NTJ524305 ODE524305:ODF524305 ONA524305:ONB524305 OWW524305:OWX524305 PGS524305:PGT524305 PQO524305:PQP524305 QAK524305:QAL524305 QKG524305:QKH524305 QUC524305:QUD524305 RDY524305:RDZ524305 RNU524305:RNV524305 RXQ524305:RXR524305 SHM524305:SHN524305 SRI524305:SRJ524305 TBE524305:TBF524305 TLA524305:TLB524305 TUW524305:TUX524305 UES524305:UET524305 UOO524305:UOP524305 UYK524305:UYL524305 VIG524305:VIH524305 VSC524305:VSD524305 WBY524305:WBZ524305 WLU524305:WLV524305 WVQ524305:WVR524305 I589841:J589841 JE589841:JF589841 TA589841:TB589841 ACW589841:ACX589841 AMS589841:AMT589841 AWO589841:AWP589841 BGK589841:BGL589841 BQG589841:BQH589841 CAC589841:CAD589841 CJY589841:CJZ589841 CTU589841:CTV589841 DDQ589841:DDR589841 DNM589841:DNN589841 DXI589841:DXJ589841 EHE589841:EHF589841 ERA589841:ERB589841 FAW589841:FAX589841 FKS589841:FKT589841 FUO589841:FUP589841 GEK589841:GEL589841 GOG589841:GOH589841 GYC589841:GYD589841 HHY589841:HHZ589841 HRU589841:HRV589841 IBQ589841:IBR589841 ILM589841:ILN589841 IVI589841:IVJ589841 JFE589841:JFF589841 JPA589841:JPB589841 JYW589841:JYX589841 KIS589841:KIT589841 KSO589841:KSP589841 LCK589841:LCL589841 LMG589841:LMH589841 LWC589841:LWD589841 MFY589841:MFZ589841 MPU589841:MPV589841 MZQ589841:MZR589841 NJM589841:NJN589841 NTI589841:NTJ589841 ODE589841:ODF589841 ONA589841:ONB589841 OWW589841:OWX589841 PGS589841:PGT589841 PQO589841:PQP589841 QAK589841:QAL589841 QKG589841:QKH589841 QUC589841:QUD589841 RDY589841:RDZ589841 RNU589841:RNV589841 RXQ589841:RXR589841 SHM589841:SHN589841 SRI589841:SRJ589841 TBE589841:TBF589841 TLA589841:TLB589841 TUW589841:TUX589841 UES589841:UET589841 UOO589841:UOP589841 UYK589841:UYL589841 VIG589841:VIH589841 VSC589841:VSD589841 WBY589841:WBZ589841 WLU589841:WLV589841 WVQ589841:WVR589841 I655377:J655377 JE655377:JF655377 TA655377:TB655377 ACW655377:ACX655377 AMS655377:AMT655377 AWO655377:AWP655377 BGK655377:BGL655377 BQG655377:BQH655377 CAC655377:CAD655377 CJY655377:CJZ655377 CTU655377:CTV655377 DDQ655377:DDR655377 DNM655377:DNN655377 DXI655377:DXJ655377 EHE655377:EHF655377 ERA655377:ERB655377 FAW655377:FAX655377 FKS655377:FKT655377 FUO655377:FUP655377 GEK655377:GEL655377 GOG655377:GOH655377 GYC655377:GYD655377 HHY655377:HHZ655377 HRU655377:HRV655377 IBQ655377:IBR655377 ILM655377:ILN655377 IVI655377:IVJ655377 JFE655377:JFF655377 JPA655377:JPB655377 JYW655377:JYX655377 KIS655377:KIT655377 KSO655377:KSP655377 LCK655377:LCL655377 LMG655377:LMH655377 LWC655377:LWD655377 MFY655377:MFZ655377 MPU655377:MPV655377 MZQ655377:MZR655377 NJM655377:NJN655377 NTI655377:NTJ655377 ODE655377:ODF655377 ONA655377:ONB655377 OWW655377:OWX655377 PGS655377:PGT655377 PQO655377:PQP655377 QAK655377:QAL655377 QKG655377:QKH655377 QUC655377:QUD655377 RDY655377:RDZ655377 RNU655377:RNV655377 RXQ655377:RXR655377 SHM655377:SHN655377 SRI655377:SRJ655377 TBE655377:TBF655377 TLA655377:TLB655377 TUW655377:TUX655377 UES655377:UET655377 UOO655377:UOP655377 UYK655377:UYL655377 VIG655377:VIH655377 VSC655377:VSD655377 WBY655377:WBZ655377 WLU655377:WLV655377 WVQ655377:WVR655377 I720913:J720913 JE720913:JF720913 TA720913:TB720913 ACW720913:ACX720913 AMS720913:AMT720913 AWO720913:AWP720913 BGK720913:BGL720913 BQG720913:BQH720913 CAC720913:CAD720913 CJY720913:CJZ720913 CTU720913:CTV720913 DDQ720913:DDR720913 DNM720913:DNN720913 DXI720913:DXJ720913 EHE720913:EHF720913 ERA720913:ERB720913 FAW720913:FAX720913 FKS720913:FKT720913 FUO720913:FUP720913 GEK720913:GEL720913 GOG720913:GOH720913 GYC720913:GYD720913 HHY720913:HHZ720913 HRU720913:HRV720913 IBQ720913:IBR720913 ILM720913:ILN720913 IVI720913:IVJ720913 JFE720913:JFF720913 JPA720913:JPB720913 JYW720913:JYX720913 KIS720913:KIT720913 KSO720913:KSP720913 LCK720913:LCL720913 LMG720913:LMH720913 LWC720913:LWD720913 MFY720913:MFZ720913 MPU720913:MPV720913 MZQ720913:MZR720913 NJM720913:NJN720913 NTI720913:NTJ720913 ODE720913:ODF720913 ONA720913:ONB720913 OWW720913:OWX720913 PGS720913:PGT720913 PQO720913:PQP720913 QAK720913:QAL720913 QKG720913:QKH720913 QUC720913:QUD720913 RDY720913:RDZ720913 RNU720913:RNV720913 RXQ720913:RXR720913 SHM720913:SHN720913 SRI720913:SRJ720913 TBE720913:TBF720913 TLA720913:TLB720913 TUW720913:TUX720913 UES720913:UET720913 UOO720913:UOP720913 UYK720913:UYL720913 VIG720913:VIH720913 VSC720913:VSD720913 WBY720913:WBZ720913 WLU720913:WLV720913 WVQ720913:WVR720913 I786449:J786449 JE786449:JF786449 TA786449:TB786449 ACW786449:ACX786449 AMS786449:AMT786449 AWO786449:AWP786449 BGK786449:BGL786449 BQG786449:BQH786449 CAC786449:CAD786449 CJY786449:CJZ786449 CTU786449:CTV786449 DDQ786449:DDR786449 DNM786449:DNN786449 DXI786449:DXJ786449 EHE786449:EHF786449 ERA786449:ERB786449 FAW786449:FAX786449 FKS786449:FKT786449 FUO786449:FUP786449 GEK786449:GEL786449 GOG786449:GOH786449 GYC786449:GYD786449 HHY786449:HHZ786449 HRU786449:HRV786449 IBQ786449:IBR786449 ILM786449:ILN786449 IVI786449:IVJ786449 JFE786449:JFF786449 JPA786449:JPB786449 JYW786449:JYX786449 KIS786449:KIT786449 KSO786449:KSP786449 LCK786449:LCL786449 LMG786449:LMH786449 LWC786449:LWD786449 MFY786449:MFZ786449 MPU786449:MPV786449 MZQ786449:MZR786449 NJM786449:NJN786449 NTI786449:NTJ786449 ODE786449:ODF786449 ONA786449:ONB786449 OWW786449:OWX786449 PGS786449:PGT786449 PQO786449:PQP786449 QAK786449:QAL786449 QKG786449:QKH786449 QUC786449:QUD786449 RDY786449:RDZ786449 RNU786449:RNV786449 RXQ786449:RXR786449 SHM786449:SHN786449 SRI786449:SRJ786449 TBE786449:TBF786449 TLA786449:TLB786449 TUW786449:TUX786449 UES786449:UET786449 UOO786449:UOP786449 UYK786449:UYL786449 VIG786449:VIH786449 VSC786449:VSD786449 WBY786449:WBZ786449 WLU786449:WLV786449 WVQ786449:WVR786449 I851985:J851985 JE851985:JF851985 TA851985:TB851985 ACW851985:ACX851985 AMS851985:AMT851985 AWO851985:AWP851985 BGK851985:BGL851985 BQG851985:BQH851985 CAC851985:CAD851985 CJY851985:CJZ851985 CTU851985:CTV851985 DDQ851985:DDR851985 DNM851985:DNN851985 DXI851985:DXJ851985 EHE851985:EHF851985 ERA851985:ERB851985 FAW851985:FAX851985 FKS851985:FKT851985 FUO851985:FUP851985 GEK851985:GEL851985 GOG851985:GOH851985 GYC851985:GYD851985 HHY851985:HHZ851985 HRU851985:HRV851985 IBQ851985:IBR851985 ILM851985:ILN851985 IVI851985:IVJ851985 JFE851985:JFF851985 JPA851985:JPB851985 JYW851985:JYX851985 KIS851985:KIT851985 KSO851985:KSP851985 LCK851985:LCL851985 LMG851985:LMH851985 LWC851985:LWD851985 MFY851985:MFZ851985 MPU851985:MPV851985 MZQ851985:MZR851985 NJM851985:NJN851985 NTI851985:NTJ851985 ODE851985:ODF851985 ONA851985:ONB851985 OWW851985:OWX851985 PGS851985:PGT851985 PQO851985:PQP851985 QAK851985:QAL851985 QKG851985:QKH851985 QUC851985:QUD851985 RDY851985:RDZ851985 RNU851985:RNV851985 RXQ851985:RXR851985 SHM851985:SHN851985 SRI851985:SRJ851985 TBE851985:TBF851985 TLA851985:TLB851985 TUW851985:TUX851985 UES851985:UET851985 UOO851985:UOP851985 UYK851985:UYL851985 VIG851985:VIH851985 VSC851985:VSD851985 WBY851985:WBZ851985 WLU851985:WLV851985 WVQ851985:WVR851985 I917521:J917521 JE917521:JF917521 TA917521:TB917521 ACW917521:ACX917521 AMS917521:AMT917521 AWO917521:AWP917521 BGK917521:BGL917521 BQG917521:BQH917521 CAC917521:CAD917521 CJY917521:CJZ917521 CTU917521:CTV917521 DDQ917521:DDR917521 DNM917521:DNN917521 DXI917521:DXJ917521 EHE917521:EHF917521 ERA917521:ERB917521 FAW917521:FAX917521 FKS917521:FKT917521 FUO917521:FUP917521 GEK917521:GEL917521 GOG917521:GOH917521 GYC917521:GYD917521 HHY917521:HHZ917521 HRU917521:HRV917521 IBQ917521:IBR917521 ILM917521:ILN917521 IVI917521:IVJ917521 JFE917521:JFF917521 JPA917521:JPB917521 JYW917521:JYX917521 KIS917521:KIT917521 KSO917521:KSP917521 LCK917521:LCL917521 LMG917521:LMH917521 LWC917521:LWD917521 MFY917521:MFZ917521 MPU917521:MPV917521 MZQ917521:MZR917521 NJM917521:NJN917521 NTI917521:NTJ917521 ODE917521:ODF917521 ONA917521:ONB917521 OWW917521:OWX917521 PGS917521:PGT917521 PQO917521:PQP917521 QAK917521:QAL917521 QKG917521:QKH917521 QUC917521:QUD917521 RDY917521:RDZ917521 RNU917521:RNV917521 RXQ917521:RXR917521 SHM917521:SHN917521 SRI917521:SRJ917521 TBE917521:TBF917521 TLA917521:TLB917521 TUW917521:TUX917521 UES917521:UET917521 UOO917521:UOP917521 UYK917521:UYL917521 VIG917521:VIH917521 VSC917521:VSD917521 WBY917521:WBZ917521 WLU917521:WLV917521 WVQ917521:WVR917521 I983057:J983057 JE983057:JF983057 TA983057:TB983057 ACW983057:ACX983057 AMS983057:AMT983057 AWO983057:AWP983057 BGK983057:BGL983057 BQG983057:BQH983057 CAC983057:CAD983057 CJY983057:CJZ983057 CTU983057:CTV983057 DDQ983057:DDR983057 DNM983057:DNN983057 DXI983057:DXJ983057 EHE983057:EHF983057 ERA983057:ERB983057 FAW983057:FAX983057 FKS983057:FKT983057 FUO983057:FUP983057 GEK983057:GEL983057 GOG983057:GOH983057 GYC983057:GYD983057 HHY983057:HHZ983057 HRU983057:HRV983057 IBQ983057:IBR983057 ILM983057:ILN983057 IVI983057:IVJ983057 JFE983057:JFF983057 JPA983057:JPB983057 JYW983057:JYX983057 KIS983057:KIT983057 KSO983057:KSP983057 LCK983057:LCL983057 LMG983057:LMH983057 LWC983057:LWD983057 MFY983057:MFZ983057 MPU983057:MPV983057 MZQ983057:MZR983057 NJM983057:NJN983057 NTI983057:NTJ983057 ODE983057:ODF983057 ONA983057:ONB983057 OWW983057:OWX983057 PGS983057:PGT983057 PQO983057:PQP983057 QAK983057:QAL983057 QKG983057:QKH983057 QUC983057:QUD983057 RDY983057:RDZ983057 RNU983057:RNV983057 RXQ983057:RXR983057 SHM983057:SHN983057 SRI983057:SRJ983057 TBE983057:TBF983057 TLA983057:TLB983057 TUW983057:TUX983057 UES983057:UET983057 UOO983057:UOP983057 UYK983057:UYL983057 VIG983057:VIH983057 VSC983057:VSD983057 WBY983057:WBZ983057 WLU983057:WLV983057 WVQ983057:WVR983057 C5:H17 IY5:JD17 SU5:SZ17 ACQ5:ACV17 AMM5:AMR17 AWI5:AWN17 BGE5:BGJ17 BQA5:BQF17 BZW5:CAB17 CJS5:CJX17 CTO5:CTT17 DDK5:DDP17 DNG5:DNL17 DXC5:DXH17 EGY5:EHD17 EQU5:EQZ17 FAQ5:FAV17 FKM5:FKR17 FUI5:FUN17 GEE5:GEJ17 GOA5:GOF17 GXW5:GYB17 HHS5:HHX17 HRO5:HRT17 IBK5:IBP17 ILG5:ILL17 IVC5:IVH17 JEY5:JFD17 JOU5:JOZ17 JYQ5:JYV17 KIM5:KIR17 KSI5:KSN17 LCE5:LCJ17 LMA5:LMF17 LVW5:LWB17 MFS5:MFX17 MPO5:MPT17 MZK5:MZP17 NJG5:NJL17 NTC5:NTH17 OCY5:ODD17 OMU5:OMZ17 OWQ5:OWV17 PGM5:PGR17 PQI5:PQN17 QAE5:QAJ17 QKA5:QKF17 QTW5:QUB17 RDS5:RDX17 RNO5:RNT17 RXK5:RXP17 SHG5:SHL17 SRC5:SRH17 TAY5:TBD17 TKU5:TKZ17 TUQ5:TUV17 UEM5:UER17 UOI5:UON17 UYE5:UYJ17 VIA5:VIF17 VRW5:VSB17 WBS5:WBX17 WLO5:WLT17 WVK5:WVP17 C65541:H65553 IY65541:JD65553 SU65541:SZ65553 ACQ65541:ACV65553 AMM65541:AMR65553 AWI65541:AWN65553 BGE65541:BGJ65553 BQA65541:BQF65553 BZW65541:CAB65553 CJS65541:CJX65553 CTO65541:CTT65553 DDK65541:DDP65553 DNG65541:DNL65553 DXC65541:DXH65553 EGY65541:EHD65553 EQU65541:EQZ65553 FAQ65541:FAV65553 FKM65541:FKR65553 FUI65541:FUN65553 GEE65541:GEJ65553 GOA65541:GOF65553 GXW65541:GYB65553 HHS65541:HHX65553 HRO65541:HRT65553 IBK65541:IBP65553 ILG65541:ILL65553 IVC65541:IVH65553 JEY65541:JFD65553 JOU65541:JOZ65553 JYQ65541:JYV65553 KIM65541:KIR65553 KSI65541:KSN65553 LCE65541:LCJ65553 LMA65541:LMF65553 LVW65541:LWB65553 MFS65541:MFX65553 MPO65541:MPT65553 MZK65541:MZP65553 NJG65541:NJL65553 NTC65541:NTH65553 OCY65541:ODD65553 OMU65541:OMZ65553 OWQ65541:OWV65553 PGM65541:PGR65553 PQI65541:PQN65553 QAE65541:QAJ65553 QKA65541:QKF65553 QTW65541:QUB65553 RDS65541:RDX65553 RNO65541:RNT65553 RXK65541:RXP65553 SHG65541:SHL65553 SRC65541:SRH65553 TAY65541:TBD65553 TKU65541:TKZ65553 TUQ65541:TUV65553 UEM65541:UER65553 UOI65541:UON65553 UYE65541:UYJ65553 VIA65541:VIF65553 VRW65541:VSB65553 WBS65541:WBX65553 WLO65541:WLT65553 WVK65541:WVP65553 C131077:H131089 IY131077:JD131089 SU131077:SZ131089 ACQ131077:ACV131089 AMM131077:AMR131089 AWI131077:AWN131089 BGE131077:BGJ131089 BQA131077:BQF131089 BZW131077:CAB131089 CJS131077:CJX131089 CTO131077:CTT131089 DDK131077:DDP131089 DNG131077:DNL131089 DXC131077:DXH131089 EGY131077:EHD131089 EQU131077:EQZ131089 FAQ131077:FAV131089 FKM131077:FKR131089 FUI131077:FUN131089 GEE131077:GEJ131089 GOA131077:GOF131089 GXW131077:GYB131089 HHS131077:HHX131089 HRO131077:HRT131089 IBK131077:IBP131089 ILG131077:ILL131089 IVC131077:IVH131089 JEY131077:JFD131089 JOU131077:JOZ131089 JYQ131077:JYV131089 KIM131077:KIR131089 KSI131077:KSN131089 LCE131077:LCJ131089 LMA131077:LMF131089 LVW131077:LWB131089 MFS131077:MFX131089 MPO131077:MPT131089 MZK131077:MZP131089 NJG131077:NJL131089 NTC131077:NTH131089 OCY131077:ODD131089 OMU131077:OMZ131089 OWQ131077:OWV131089 PGM131077:PGR131089 PQI131077:PQN131089 QAE131077:QAJ131089 QKA131077:QKF131089 QTW131077:QUB131089 RDS131077:RDX131089 RNO131077:RNT131089 RXK131077:RXP131089 SHG131077:SHL131089 SRC131077:SRH131089 TAY131077:TBD131089 TKU131077:TKZ131089 TUQ131077:TUV131089 UEM131077:UER131089 UOI131077:UON131089 UYE131077:UYJ131089 VIA131077:VIF131089 VRW131077:VSB131089 WBS131077:WBX131089 WLO131077:WLT131089 WVK131077:WVP131089 C196613:H196625 IY196613:JD196625 SU196613:SZ196625 ACQ196613:ACV196625 AMM196613:AMR196625 AWI196613:AWN196625 BGE196613:BGJ196625 BQA196613:BQF196625 BZW196613:CAB196625 CJS196613:CJX196625 CTO196613:CTT196625 DDK196613:DDP196625 DNG196613:DNL196625 DXC196613:DXH196625 EGY196613:EHD196625 EQU196613:EQZ196625 FAQ196613:FAV196625 FKM196613:FKR196625 FUI196613:FUN196625 GEE196613:GEJ196625 GOA196613:GOF196625 GXW196613:GYB196625 HHS196613:HHX196625 HRO196613:HRT196625 IBK196613:IBP196625 ILG196613:ILL196625 IVC196613:IVH196625 JEY196613:JFD196625 JOU196613:JOZ196625 JYQ196613:JYV196625 KIM196613:KIR196625 KSI196613:KSN196625 LCE196613:LCJ196625 LMA196613:LMF196625 LVW196613:LWB196625 MFS196613:MFX196625 MPO196613:MPT196625 MZK196613:MZP196625 NJG196613:NJL196625 NTC196613:NTH196625 OCY196613:ODD196625 OMU196613:OMZ196625 OWQ196613:OWV196625 PGM196613:PGR196625 PQI196613:PQN196625 QAE196613:QAJ196625 QKA196613:QKF196625 QTW196613:QUB196625 RDS196613:RDX196625 RNO196613:RNT196625 RXK196613:RXP196625 SHG196613:SHL196625 SRC196613:SRH196625 TAY196613:TBD196625 TKU196613:TKZ196625 TUQ196613:TUV196625 UEM196613:UER196625 UOI196613:UON196625 UYE196613:UYJ196625 VIA196613:VIF196625 VRW196613:VSB196625 WBS196613:WBX196625 WLO196613:WLT196625 WVK196613:WVP196625 C262149:H262161 IY262149:JD262161 SU262149:SZ262161 ACQ262149:ACV262161 AMM262149:AMR262161 AWI262149:AWN262161 BGE262149:BGJ262161 BQA262149:BQF262161 BZW262149:CAB262161 CJS262149:CJX262161 CTO262149:CTT262161 DDK262149:DDP262161 DNG262149:DNL262161 DXC262149:DXH262161 EGY262149:EHD262161 EQU262149:EQZ262161 FAQ262149:FAV262161 FKM262149:FKR262161 FUI262149:FUN262161 GEE262149:GEJ262161 GOA262149:GOF262161 GXW262149:GYB262161 HHS262149:HHX262161 HRO262149:HRT262161 IBK262149:IBP262161 ILG262149:ILL262161 IVC262149:IVH262161 JEY262149:JFD262161 JOU262149:JOZ262161 JYQ262149:JYV262161 KIM262149:KIR262161 KSI262149:KSN262161 LCE262149:LCJ262161 LMA262149:LMF262161 LVW262149:LWB262161 MFS262149:MFX262161 MPO262149:MPT262161 MZK262149:MZP262161 NJG262149:NJL262161 NTC262149:NTH262161 OCY262149:ODD262161 OMU262149:OMZ262161 OWQ262149:OWV262161 PGM262149:PGR262161 PQI262149:PQN262161 QAE262149:QAJ262161 QKA262149:QKF262161 QTW262149:QUB262161 RDS262149:RDX262161 RNO262149:RNT262161 RXK262149:RXP262161 SHG262149:SHL262161 SRC262149:SRH262161 TAY262149:TBD262161 TKU262149:TKZ262161 TUQ262149:TUV262161 UEM262149:UER262161 UOI262149:UON262161 UYE262149:UYJ262161 VIA262149:VIF262161 VRW262149:VSB262161 WBS262149:WBX262161 WLO262149:WLT262161 WVK262149:WVP262161 C327685:H327697 IY327685:JD327697 SU327685:SZ327697 ACQ327685:ACV327697 AMM327685:AMR327697 AWI327685:AWN327697 BGE327685:BGJ327697 BQA327685:BQF327697 BZW327685:CAB327697 CJS327685:CJX327697 CTO327685:CTT327697 DDK327685:DDP327697 DNG327685:DNL327697 DXC327685:DXH327697 EGY327685:EHD327697 EQU327685:EQZ327697 FAQ327685:FAV327697 FKM327685:FKR327697 FUI327685:FUN327697 GEE327685:GEJ327697 GOA327685:GOF327697 GXW327685:GYB327697 HHS327685:HHX327697 HRO327685:HRT327697 IBK327685:IBP327697 ILG327685:ILL327697 IVC327685:IVH327697 JEY327685:JFD327697 JOU327685:JOZ327697 JYQ327685:JYV327697 KIM327685:KIR327697 KSI327685:KSN327697 LCE327685:LCJ327697 LMA327685:LMF327697 LVW327685:LWB327697 MFS327685:MFX327697 MPO327685:MPT327697 MZK327685:MZP327697 NJG327685:NJL327697 NTC327685:NTH327697 OCY327685:ODD327697 OMU327685:OMZ327697 OWQ327685:OWV327697 PGM327685:PGR327697 PQI327685:PQN327697 QAE327685:QAJ327697 QKA327685:QKF327697 QTW327685:QUB327697 RDS327685:RDX327697 RNO327685:RNT327697 RXK327685:RXP327697 SHG327685:SHL327697 SRC327685:SRH327697 TAY327685:TBD327697 TKU327685:TKZ327697 TUQ327685:TUV327697 UEM327685:UER327697 UOI327685:UON327697 UYE327685:UYJ327697 VIA327685:VIF327697 VRW327685:VSB327697 WBS327685:WBX327697 WLO327685:WLT327697 WVK327685:WVP327697 C393221:H393233 IY393221:JD393233 SU393221:SZ393233 ACQ393221:ACV393233 AMM393221:AMR393233 AWI393221:AWN393233 BGE393221:BGJ393233 BQA393221:BQF393233 BZW393221:CAB393233 CJS393221:CJX393233 CTO393221:CTT393233 DDK393221:DDP393233 DNG393221:DNL393233 DXC393221:DXH393233 EGY393221:EHD393233 EQU393221:EQZ393233 FAQ393221:FAV393233 FKM393221:FKR393233 FUI393221:FUN393233 GEE393221:GEJ393233 GOA393221:GOF393233 GXW393221:GYB393233 HHS393221:HHX393233 HRO393221:HRT393233 IBK393221:IBP393233 ILG393221:ILL393233 IVC393221:IVH393233 JEY393221:JFD393233 JOU393221:JOZ393233 JYQ393221:JYV393233 KIM393221:KIR393233 KSI393221:KSN393233 LCE393221:LCJ393233 LMA393221:LMF393233 LVW393221:LWB393233 MFS393221:MFX393233 MPO393221:MPT393233 MZK393221:MZP393233 NJG393221:NJL393233 NTC393221:NTH393233 OCY393221:ODD393233 OMU393221:OMZ393233 OWQ393221:OWV393233 PGM393221:PGR393233 PQI393221:PQN393233 QAE393221:QAJ393233 QKA393221:QKF393233 QTW393221:QUB393233 RDS393221:RDX393233 RNO393221:RNT393233 RXK393221:RXP393233 SHG393221:SHL393233 SRC393221:SRH393233 TAY393221:TBD393233 TKU393221:TKZ393233 TUQ393221:TUV393233 UEM393221:UER393233 UOI393221:UON393233 UYE393221:UYJ393233 VIA393221:VIF393233 VRW393221:VSB393233 WBS393221:WBX393233 WLO393221:WLT393233 WVK393221:WVP393233 C458757:H458769 IY458757:JD458769 SU458757:SZ458769 ACQ458757:ACV458769 AMM458757:AMR458769 AWI458757:AWN458769 BGE458757:BGJ458769 BQA458757:BQF458769 BZW458757:CAB458769 CJS458757:CJX458769 CTO458757:CTT458769 DDK458757:DDP458769 DNG458757:DNL458769 DXC458757:DXH458769 EGY458757:EHD458769 EQU458757:EQZ458769 FAQ458757:FAV458769 FKM458757:FKR458769 FUI458757:FUN458769 GEE458757:GEJ458769 GOA458757:GOF458769 GXW458757:GYB458769 HHS458757:HHX458769 HRO458757:HRT458769 IBK458757:IBP458769 ILG458757:ILL458769 IVC458757:IVH458769 JEY458757:JFD458769 JOU458757:JOZ458769 JYQ458757:JYV458769 KIM458757:KIR458769 KSI458757:KSN458769 LCE458757:LCJ458769 LMA458757:LMF458769 LVW458757:LWB458769 MFS458757:MFX458769 MPO458757:MPT458769 MZK458757:MZP458769 NJG458757:NJL458769 NTC458757:NTH458769 OCY458757:ODD458769 OMU458757:OMZ458769 OWQ458757:OWV458769 PGM458757:PGR458769 PQI458757:PQN458769 QAE458757:QAJ458769 QKA458757:QKF458769 QTW458757:QUB458769 RDS458757:RDX458769 RNO458757:RNT458769 RXK458757:RXP458769 SHG458757:SHL458769 SRC458757:SRH458769 TAY458757:TBD458769 TKU458757:TKZ458769 TUQ458757:TUV458769 UEM458757:UER458769 UOI458757:UON458769 UYE458757:UYJ458769 VIA458757:VIF458769 VRW458757:VSB458769 WBS458757:WBX458769 WLO458757:WLT458769 WVK458757:WVP458769 C524293:H524305 IY524293:JD524305 SU524293:SZ524305 ACQ524293:ACV524305 AMM524293:AMR524305 AWI524293:AWN524305 BGE524293:BGJ524305 BQA524293:BQF524305 BZW524293:CAB524305 CJS524293:CJX524305 CTO524293:CTT524305 DDK524293:DDP524305 DNG524293:DNL524305 DXC524293:DXH524305 EGY524293:EHD524305 EQU524293:EQZ524305 FAQ524293:FAV524305 FKM524293:FKR524305 FUI524293:FUN524305 GEE524293:GEJ524305 GOA524293:GOF524305 GXW524293:GYB524305 HHS524293:HHX524305 HRO524293:HRT524305 IBK524293:IBP524305 ILG524293:ILL524305 IVC524293:IVH524305 JEY524293:JFD524305 JOU524293:JOZ524305 JYQ524293:JYV524305 KIM524293:KIR524305 KSI524293:KSN524305 LCE524293:LCJ524305 LMA524293:LMF524305 LVW524293:LWB524305 MFS524293:MFX524305 MPO524293:MPT524305 MZK524293:MZP524305 NJG524293:NJL524305 NTC524293:NTH524305 OCY524293:ODD524305 OMU524293:OMZ524305 OWQ524293:OWV524305 PGM524293:PGR524305 PQI524293:PQN524305 QAE524293:QAJ524305 QKA524293:QKF524305 QTW524293:QUB524305 RDS524293:RDX524305 RNO524293:RNT524305 RXK524293:RXP524305 SHG524293:SHL524305 SRC524293:SRH524305 TAY524293:TBD524305 TKU524293:TKZ524305 TUQ524293:TUV524305 UEM524293:UER524305 UOI524293:UON524305 UYE524293:UYJ524305 VIA524293:VIF524305 VRW524293:VSB524305 WBS524293:WBX524305 WLO524293:WLT524305 WVK524293:WVP524305 C589829:H589841 IY589829:JD589841 SU589829:SZ589841 ACQ589829:ACV589841 AMM589829:AMR589841 AWI589829:AWN589841 BGE589829:BGJ589841 BQA589829:BQF589841 BZW589829:CAB589841 CJS589829:CJX589841 CTO589829:CTT589841 DDK589829:DDP589841 DNG589829:DNL589841 DXC589829:DXH589841 EGY589829:EHD589841 EQU589829:EQZ589841 FAQ589829:FAV589841 FKM589829:FKR589841 FUI589829:FUN589841 GEE589829:GEJ589841 GOA589829:GOF589841 GXW589829:GYB589841 HHS589829:HHX589841 HRO589829:HRT589841 IBK589829:IBP589841 ILG589829:ILL589841 IVC589829:IVH589841 JEY589829:JFD589841 JOU589829:JOZ589841 JYQ589829:JYV589841 KIM589829:KIR589841 KSI589829:KSN589841 LCE589829:LCJ589841 LMA589829:LMF589841 LVW589829:LWB589841 MFS589829:MFX589841 MPO589829:MPT589841 MZK589829:MZP589841 NJG589829:NJL589841 NTC589829:NTH589841 OCY589829:ODD589841 OMU589829:OMZ589841 OWQ589829:OWV589841 PGM589829:PGR589841 PQI589829:PQN589841 QAE589829:QAJ589841 QKA589829:QKF589841 QTW589829:QUB589841 RDS589829:RDX589841 RNO589829:RNT589841 RXK589829:RXP589841 SHG589829:SHL589841 SRC589829:SRH589841 TAY589829:TBD589841 TKU589829:TKZ589841 TUQ589829:TUV589841 UEM589829:UER589841 UOI589829:UON589841 UYE589829:UYJ589841 VIA589829:VIF589841 VRW589829:VSB589841 WBS589829:WBX589841 WLO589829:WLT589841 WVK589829:WVP589841 C655365:H655377 IY655365:JD655377 SU655365:SZ655377 ACQ655365:ACV655377 AMM655365:AMR655377 AWI655365:AWN655377 BGE655365:BGJ655377 BQA655365:BQF655377 BZW655365:CAB655377 CJS655365:CJX655377 CTO655365:CTT655377 DDK655365:DDP655377 DNG655365:DNL655377 DXC655365:DXH655377 EGY655365:EHD655377 EQU655365:EQZ655377 FAQ655365:FAV655377 FKM655365:FKR655377 FUI655365:FUN655377 GEE655365:GEJ655377 GOA655365:GOF655377 GXW655365:GYB655377 HHS655365:HHX655377 HRO655365:HRT655377 IBK655365:IBP655377 ILG655365:ILL655377 IVC655365:IVH655377 JEY655365:JFD655377 JOU655365:JOZ655377 JYQ655365:JYV655377 KIM655365:KIR655377 KSI655365:KSN655377 LCE655365:LCJ655377 LMA655365:LMF655377 LVW655365:LWB655377 MFS655365:MFX655377 MPO655365:MPT655377 MZK655365:MZP655377 NJG655365:NJL655377 NTC655365:NTH655377 OCY655365:ODD655377 OMU655365:OMZ655377 OWQ655365:OWV655377 PGM655365:PGR655377 PQI655365:PQN655377 QAE655365:QAJ655377 QKA655365:QKF655377 QTW655365:QUB655377 RDS655365:RDX655377 RNO655365:RNT655377 RXK655365:RXP655377 SHG655365:SHL655377 SRC655365:SRH655377 TAY655365:TBD655377 TKU655365:TKZ655377 TUQ655365:TUV655377 UEM655365:UER655377 UOI655365:UON655377 UYE655365:UYJ655377 VIA655365:VIF655377 VRW655365:VSB655377 WBS655365:WBX655377 WLO655365:WLT655377 WVK655365:WVP655377 C720901:H720913 IY720901:JD720913 SU720901:SZ720913 ACQ720901:ACV720913 AMM720901:AMR720913 AWI720901:AWN720913 BGE720901:BGJ720913 BQA720901:BQF720913 BZW720901:CAB720913 CJS720901:CJX720913 CTO720901:CTT720913 DDK720901:DDP720913 DNG720901:DNL720913 DXC720901:DXH720913 EGY720901:EHD720913 EQU720901:EQZ720913 FAQ720901:FAV720913 FKM720901:FKR720913 FUI720901:FUN720913 GEE720901:GEJ720913 GOA720901:GOF720913 GXW720901:GYB720913 HHS720901:HHX720913 HRO720901:HRT720913 IBK720901:IBP720913 ILG720901:ILL720913 IVC720901:IVH720913 JEY720901:JFD720913 JOU720901:JOZ720913 JYQ720901:JYV720913 KIM720901:KIR720913 KSI720901:KSN720913 LCE720901:LCJ720913 LMA720901:LMF720913 LVW720901:LWB720913 MFS720901:MFX720913 MPO720901:MPT720913 MZK720901:MZP720913 NJG720901:NJL720913 NTC720901:NTH720913 OCY720901:ODD720913 OMU720901:OMZ720913 OWQ720901:OWV720913 PGM720901:PGR720913 PQI720901:PQN720913 QAE720901:QAJ720913 QKA720901:QKF720913 QTW720901:QUB720913 RDS720901:RDX720913 RNO720901:RNT720913 RXK720901:RXP720913 SHG720901:SHL720913 SRC720901:SRH720913 TAY720901:TBD720913 TKU720901:TKZ720913 TUQ720901:TUV720913 UEM720901:UER720913 UOI720901:UON720913 UYE720901:UYJ720913 VIA720901:VIF720913 VRW720901:VSB720913 WBS720901:WBX720913 WLO720901:WLT720913 WVK720901:WVP720913 C786437:H786449 IY786437:JD786449 SU786437:SZ786449 ACQ786437:ACV786449 AMM786437:AMR786449 AWI786437:AWN786449 BGE786437:BGJ786449 BQA786437:BQF786449 BZW786437:CAB786449 CJS786437:CJX786449 CTO786437:CTT786449 DDK786437:DDP786449 DNG786437:DNL786449 DXC786437:DXH786449 EGY786437:EHD786449 EQU786437:EQZ786449 FAQ786437:FAV786449 FKM786437:FKR786449 FUI786437:FUN786449 GEE786437:GEJ786449 GOA786437:GOF786449 GXW786437:GYB786449 HHS786437:HHX786449 HRO786437:HRT786449 IBK786437:IBP786449 ILG786437:ILL786449 IVC786437:IVH786449 JEY786437:JFD786449 JOU786437:JOZ786449 JYQ786437:JYV786449 KIM786437:KIR786449 KSI786437:KSN786449 LCE786437:LCJ786449 LMA786437:LMF786449 LVW786437:LWB786449 MFS786437:MFX786449 MPO786437:MPT786449 MZK786437:MZP786449 NJG786437:NJL786449 NTC786437:NTH786449 OCY786437:ODD786449 OMU786437:OMZ786449 OWQ786437:OWV786449 PGM786437:PGR786449 PQI786437:PQN786449 QAE786437:QAJ786449 QKA786437:QKF786449 QTW786437:QUB786449 RDS786437:RDX786449 RNO786437:RNT786449 RXK786437:RXP786449 SHG786437:SHL786449 SRC786437:SRH786449 TAY786437:TBD786449 TKU786437:TKZ786449 TUQ786437:TUV786449 UEM786437:UER786449 UOI786437:UON786449 UYE786437:UYJ786449 VIA786437:VIF786449 VRW786437:VSB786449 WBS786437:WBX786449 WLO786437:WLT786449 WVK786437:WVP786449 C851973:H851985 IY851973:JD851985 SU851973:SZ851985 ACQ851973:ACV851985 AMM851973:AMR851985 AWI851973:AWN851985 BGE851973:BGJ851985 BQA851973:BQF851985 BZW851973:CAB851985 CJS851973:CJX851985 CTO851973:CTT851985 DDK851973:DDP851985 DNG851973:DNL851985 DXC851973:DXH851985 EGY851973:EHD851985 EQU851973:EQZ851985 FAQ851973:FAV851985 FKM851973:FKR851985 FUI851973:FUN851985 GEE851973:GEJ851985 GOA851973:GOF851985 GXW851973:GYB851985 HHS851973:HHX851985 HRO851973:HRT851985 IBK851973:IBP851985 ILG851973:ILL851985 IVC851973:IVH851985 JEY851973:JFD851985 JOU851973:JOZ851985 JYQ851973:JYV851985 KIM851973:KIR851985 KSI851973:KSN851985 LCE851973:LCJ851985 LMA851973:LMF851985 LVW851973:LWB851985 MFS851973:MFX851985 MPO851973:MPT851985 MZK851973:MZP851985 NJG851973:NJL851985 NTC851973:NTH851985 OCY851973:ODD851985 OMU851973:OMZ851985 OWQ851973:OWV851985 PGM851973:PGR851985 PQI851973:PQN851985 QAE851973:QAJ851985 QKA851973:QKF851985 QTW851973:QUB851985 RDS851973:RDX851985 RNO851973:RNT851985 RXK851973:RXP851985 SHG851973:SHL851985 SRC851973:SRH851985 TAY851973:TBD851985 TKU851973:TKZ851985 TUQ851973:TUV851985 UEM851973:UER851985 UOI851973:UON851985 UYE851973:UYJ851985 VIA851973:VIF851985 VRW851973:VSB851985 WBS851973:WBX851985 WLO851973:WLT851985 WVK851973:WVP851985 C917509:H917521 IY917509:JD917521 SU917509:SZ917521 ACQ917509:ACV917521 AMM917509:AMR917521 AWI917509:AWN917521 BGE917509:BGJ917521 BQA917509:BQF917521 BZW917509:CAB917521 CJS917509:CJX917521 CTO917509:CTT917521 DDK917509:DDP917521 DNG917509:DNL917521 DXC917509:DXH917521 EGY917509:EHD917521 EQU917509:EQZ917521 FAQ917509:FAV917521 FKM917509:FKR917521 FUI917509:FUN917521 GEE917509:GEJ917521 GOA917509:GOF917521 GXW917509:GYB917521 HHS917509:HHX917521 HRO917509:HRT917521 IBK917509:IBP917521 ILG917509:ILL917521 IVC917509:IVH917521 JEY917509:JFD917521 JOU917509:JOZ917521 JYQ917509:JYV917521 KIM917509:KIR917521 KSI917509:KSN917521 LCE917509:LCJ917521 LMA917509:LMF917521 LVW917509:LWB917521 MFS917509:MFX917521 MPO917509:MPT917521 MZK917509:MZP917521 NJG917509:NJL917521 NTC917509:NTH917521 OCY917509:ODD917521 OMU917509:OMZ917521 OWQ917509:OWV917521 PGM917509:PGR917521 PQI917509:PQN917521 QAE917509:QAJ917521 QKA917509:QKF917521 QTW917509:QUB917521 RDS917509:RDX917521 RNO917509:RNT917521 RXK917509:RXP917521 SHG917509:SHL917521 SRC917509:SRH917521 TAY917509:TBD917521 TKU917509:TKZ917521 TUQ917509:TUV917521 UEM917509:UER917521 UOI917509:UON917521 UYE917509:UYJ917521 VIA917509:VIF917521 VRW917509:VSB917521 WBS917509:WBX917521 WLO917509:WLT917521 WVK917509:WVP917521 C983045:H983057 IY983045:JD983057 SU983045:SZ983057 ACQ983045:ACV983057 AMM983045:AMR983057 AWI983045:AWN983057 BGE983045:BGJ983057 BQA983045:BQF983057 BZW983045:CAB983057 CJS983045:CJX983057 CTO983045:CTT983057 DDK983045:DDP983057 DNG983045:DNL983057 DXC983045:DXH983057 EGY983045:EHD983057 EQU983045:EQZ983057 FAQ983045:FAV983057 FKM983045:FKR983057 FUI983045:FUN983057 GEE983045:GEJ983057 GOA983045:GOF983057 GXW983045:GYB983057 HHS983045:HHX983057 HRO983045:HRT983057 IBK983045:IBP983057 ILG983045:ILL983057 IVC983045:IVH983057 JEY983045:JFD983057 JOU983045:JOZ983057 JYQ983045:JYV983057 KIM983045:KIR983057 KSI983045:KSN983057 LCE983045:LCJ983057 LMA983045:LMF983057 LVW983045:LWB983057 MFS983045:MFX983057 MPO983045:MPT983057 MZK983045:MZP983057 NJG983045:NJL983057 NTC983045:NTH983057 OCY983045:ODD983057 OMU983045:OMZ983057 OWQ983045:OWV983057 PGM983045:PGR983057 PQI983045:PQN983057 QAE983045:QAJ983057 QKA983045:QKF983057 QTW983045:QUB983057 RDS983045:RDX983057 RNO983045:RNT983057 RXK983045:RXP983057 SHG983045:SHL983057 SRC983045:SRH983057 TAY983045:TBD983057 TKU983045:TKZ983057 TUQ983045:TUV983057 UEM983045:UER983057 UOI983045:UON983057 UYE983045:UYJ983057 VIA983045:VIF983057 VRW983045:VSB983057 WBS983045:WBX983057 WLO983045:WLT983057 WVK983045:WVP983057 I5:I16 JE5:JE16 TA5:TA16 ACW5:ACW16 AMS5:AMS16 AWO5:AWO16 BGK5:BGK16 BQG5:BQG16 CAC5:CAC16 CJY5:CJY16 CTU5:CTU16 DDQ5:DDQ16 DNM5:DNM16 DXI5:DXI16 EHE5:EHE16 ERA5:ERA16 FAW5:FAW16 FKS5:FKS16 FUO5:FUO16 GEK5:GEK16 GOG5:GOG16 GYC5:GYC16 HHY5:HHY16 HRU5:HRU16 IBQ5:IBQ16 ILM5:ILM16 IVI5:IVI16 JFE5:JFE16 JPA5:JPA16 JYW5:JYW16 KIS5:KIS16 KSO5:KSO16 LCK5:LCK16 LMG5:LMG16 LWC5:LWC16 MFY5:MFY16 MPU5:MPU16 MZQ5:MZQ16 NJM5:NJM16 NTI5:NTI16 ODE5:ODE16 ONA5:ONA16 OWW5:OWW16 PGS5:PGS16 PQO5:PQO16 QAK5:QAK16 QKG5:QKG16 QUC5:QUC16 RDY5:RDY16 RNU5:RNU16 RXQ5:RXQ16 SHM5:SHM16 SRI5:SRI16 TBE5:TBE16 TLA5:TLA16 TUW5:TUW16 UES5:UES16 UOO5:UOO16 UYK5:UYK16 VIG5:VIG16 VSC5:VSC16 WBY5:WBY16 WLU5:WLU16 WVQ5:WVQ16 I65541:I65552 JE65541:JE65552 TA65541:TA65552 ACW65541:ACW65552 AMS65541:AMS65552 AWO65541:AWO65552 BGK65541:BGK65552 BQG65541:BQG65552 CAC65541:CAC65552 CJY65541:CJY65552 CTU65541:CTU65552 DDQ65541:DDQ65552 DNM65541:DNM65552 DXI65541:DXI65552 EHE65541:EHE65552 ERA65541:ERA65552 FAW65541:FAW65552 FKS65541:FKS65552 FUO65541:FUO65552 GEK65541:GEK65552 GOG65541:GOG65552 GYC65541:GYC65552 HHY65541:HHY65552 HRU65541:HRU65552 IBQ65541:IBQ65552 ILM65541:ILM65552 IVI65541:IVI65552 JFE65541:JFE65552 JPA65541:JPA65552 JYW65541:JYW65552 KIS65541:KIS65552 KSO65541:KSO65552 LCK65541:LCK65552 LMG65541:LMG65552 LWC65541:LWC65552 MFY65541:MFY65552 MPU65541:MPU65552 MZQ65541:MZQ65552 NJM65541:NJM65552 NTI65541:NTI65552 ODE65541:ODE65552 ONA65541:ONA65552 OWW65541:OWW65552 PGS65541:PGS65552 PQO65541:PQO65552 QAK65541:QAK65552 QKG65541:QKG65552 QUC65541:QUC65552 RDY65541:RDY65552 RNU65541:RNU65552 RXQ65541:RXQ65552 SHM65541:SHM65552 SRI65541:SRI65552 TBE65541:TBE65552 TLA65541:TLA65552 TUW65541:TUW65552 UES65541:UES65552 UOO65541:UOO65552 UYK65541:UYK65552 VIG65541:VIG65552 VSC65541:VSC65552 WBY65541:WBY65552 WLU65541:WLU65552 WVQ65541:WVQ65552 I131077:I131088 JE131077:JE131088 TA131077:TA131088 ACW131077:ACW131088 AMS131077:AMS131088 AWO131077:AWO131088 BGK131077:BGK131088 BQG131077:BQG131088 CAC131077:CAC131088 CJY131077:CJY131088 CTU131077:CTU131088 DDQ131077:DDQ131088 DNM131077:DNM131088 DXI131077:DXI131088 EHE131077:EHE131088 ERA131077:ERA131088 FAW131077:FAW131088 FKS131077:FKS131088 FUO131077:FUO131088 GEK131077:GEK131088 GOG131077:GOG131088 GYC131077:GYC131088 HHY131077:HHY131088 HRU131077:HRU131088 IBQ131077:IBQ131088 ILM131077:ILM131088 IVI131077:IVI131088 JFE131077:JFE131088 JPA131077:JPA131088 JYW131077:JYW131088 KIS131077:KIS131088 KSO131077:KSO131088 LCK131077:LCK131088 LMG131077:LMG131088 LWC131077:LWC131088 MFY131077:MFY131088 MPU131077:MPU131088 MZQ131077:MZQ131088 NJM131077:NJM131088 NTI131077:NTI131088 ODE131077:ODE131088 ONA131077:ONA131088 OWW131077:OWW131088 PGS131077:PGS131088 PQO131077:PQO131088 QAK131077:QAK131088 QKG131077:QKG131088 QUC131077:QUC131088 RDY131077:RDY131088 RNU131077:RNU131088 RXQ131077:RXQ131088 SHM131077:SHM131088 SRI131077:SRI131088 TBE131077:TBE131088 TLA131077:TLA131088 TUW131077:TUW131088 UES131077:UES131088 UOO131077:UOO131088 UYK131077:UYK131088 VIG131077:VIG131088 VSC131077:VSC131088 WBY131077:WBY131088 WLU131077:WLU131088 WVQ131077:WVQ131088 I196613:I196624 JE196613:JE196624 TA196613:TA196624 ACW196613:ACW196624 AMS196613:AMS196624 AWO196613:AWO196624 BGK196613:BGK196624 BQG196613:BQG196624 CAC196613:CAC196624 CJY196613:CJY196624 CTU196613:CTU196624 DDQ196613:DDQ196624 DNM196613:DNM196624 DXI196613:DXI196624 EHE196613:EHE196624 ERA196613:ERA196624 FAW196613:FAW196624 FKS196613:FKS196624 FUO196613:FUO196624 GEK196613:GEK196624 GOG196613:GOG196624 GYC196613:GYC196624 HHY196613:HHY196624 HRU196613:HRU196624 IBQ196613:IBQ196624 ILM196613:ILM196624 IVI196613:IVI196624 JFE196613:JFE196624 JPA196613:JPA196624 JYW196613:JYW196624 KIS196613:KIS196624 KSO196613:KSO196624 LCK196613:LCK196624 LMG196613:LMG196624 LWC196613:LWC196624 MFY196613:MFY196624 MPU196613:MPU196624 MZQ196613:MZQ196624 NJM196613:NJM196624 NTI196613:NTI196624 ODE196613:ODE196624 ONA196613:ONA196624 OWW196613:OWW196624 PGS196613:PGS196624 PQO196613:PQO196624 QAK196613:QAK196624 QKG196613:QKG196624 QUC196613:QUC196624 RDY196613:RDY196624 RNU196613:RNU196624 RXQ196613:RXQ196624 SHM196613:SHM196624 SRI196613:SRI196624 TBE196613:TBE196624 TLA196613:TLA196624 TUW196613:TUW196624 UES196613:UES196624 UOO196613:UOO196624 UYK196613:UYK196624 VIG196613:VIG196624 VSC196613:VSC196624 WBY196613:WBY196624 WLU196613:WLU196624 WVQ196613:WVQ196624 I262149:I262160 JE262149:JE262160 TA262149:TA262160 ACW262149:ACW262160 AMS262149:AMS262160 AWO262149:AWO262160 BGK262149:BGK262160 BQG262149:BQG262160 CAC262149:CAC262160 CJY262149:CJY262160 CTU262149:CTU262160 DDQ262149:DDQ262160 DNM262149:DNM262160 DXI262149:DXI262160 EHE262149:EHE262160 ERA262149:ERA262160 FAW262149:FAW262160 FKS262149:FKS262160 FUO262149:FUO262160 GEK262149:GEK262160 GOG262149:GOG262160 GYC262149:GYC262160 HHY262149:HHY262160 HRU262149:HRU262160 IBQ262149:IBQ262160 ILM262149:ILM262160 IVI262149:IVI262160 JFE262149:JFE262160 JPA262149:JPA262160 JYW262149:JYW262160 KIS262149:KIS262160 KSO262149:KSO262160 LCK262149:LCK262160 LMG262149:LMG262160 LWC262149:LWC262160 MFY262149:MFY262160 MPU262149:MPU262160 MZQ262149:MZQ262160 NJM262149:NJM262160 NTI262149:NTI262160 ODE262149:ODE262160 ONA262149:ONA262160 OWW262149:OWW262160 PGS262149:PGS262160 PQO262149:PQO262160 QAK262149:QAK262160 QKG262149:QKG262160 QUC262149:QUC262160 RDY262149:RDY262160 RNU262149:RNU262160 RXQ262149:RXQ262160 SHM262149:SHM262160 SRI262149:SRI262160 TBE262149:TBE262160 TLA262149:TLA262160 TUW262149:TUW262160 UES262149:UES262160 UOO262149:UOO262160 UYK262149:UYK262160 VIG262149:VIG262160 VSC262149:VSC262160 WBY262149:WBY262160 WLU262149:WLU262160 WVQ262149:WVQ262160 I327685:I327696 JE327685:JE327696 TA327685:TA327696 ACW327685:ACW327696 AMS327685:AMS327696 AWO327685:AWO327696 BGK327685:BGK327696 BQG327685:BQG327696 CAC327685:CAC327696 CJY327685:CJY327696 CTU327685:CTU327696 DDQ327685:DDQ327696 DNM327685:DNM327696 DXI327685:DXI327696 EHE327685:EHE327696 ERA327685:ERA327696 FAW327685:FAW327696 FKS327685:FKS327696 FUO327685:FUO327696 GEK327685:GEK327696 GOG327685:GOG327696 GYC327685:GYC327696 HHY327685:HHY327696 HRU327685:HRU327696 IBQ327685:IBQ327696 ILM327685:ILM327696 IVI327685:IVI327696 JFE327685:JFE327696 JPA327685:JPA327696 JYW327685:JYW327696 KIS327685:KIS327696 KSO327685:KSO327696 LCK327685:LCK327696 LMG327685:LMG327696 LWC327685:LWC327696 MFY327685:MFY327696 MPU327685:MPU327696 MZQ327685:MZQ327696 NJM327685:NJM327696 NTI327685:NTI327696 ODE327685:ODE327696 ONA327685:ONA327696 OWW327685:OWW327696 PGS327685:PGS327696 PQO327685:PQO327696 QAK327685:QAK327696 QKG327685:QKG327696 QUC327685:QUC327696 RDY327685:RDY327696 RNU327685:RNU327696 RXQ327685:RXQ327696 SHM327685:SHM327696 SRI327685:SRI327696 TBE327685:TBE327696 TLA327685:TLA327696 TUW327685:TUW327696 UES327685:UES327696 UOO327685:UOO327696 UYK327685:UYK327696 VIG327685:VIG327696 VSC327685:VSC327696 WBY327685:WBY327696 WLU327685:WLU327696 WVQ327685:WVQ327696 I393221:I393232 JE393221:JE393232 TA393221:TA393232 ACW393221:ACW393232 AMS393221:AMS393232 AWO393221:AWO393232 BGK393221:BGK393232 BQG393221:BQG393232 CAC393221:CAC393232 CJY393221:CJY393232 CTU393221:CTU393232 DDQ393221:DDQ393232 DNM393221:DNM393232 DXI393221:DXI393232 EHE393221:EHE393232 ERA393221:ERA393232 FAW393221:FAW393232 FKS393221:FKS393232 FUO393221:FUO393232 GEK393221:GEK393232 GOG393221:GOG393232 GYC393221:GYC393232 HHY393221:HHY393232 HRU393221:HRU393232 IBQ393221:IBQ393232 ILM393221:ILM393232 IVI393221:IVI393232 JFE393221:JFE393232 JPA393221:JPA393232 JYW393221:JYW393232 KIS393221:KIS393232 KSO393221:KSO393232 LCK393221:LCK393232 LMG393221:LMG393232 LWC393221:LWC393232 MFY393221:MFY393232 MPU393221:MPU393232 MZQ393221:MZQ393232 NJM393221:NJM393232 NTI393221:NTI393232 ODE393221:ODE393232 ONA393221:ONA393232 OWW393221:OWW393232 PGS393221:PGS393232 PQO393221:PQO393232 QAK393221:QAK393232 QKG393221:QKG393232 QUC393221:QUC393232 RDY393221:RDY393232 RNU393221:RNU393232 RXQ393221:RXQ393232 SHM393221:SHM393232 SRI393221:SRI393232 TBE393221:TBE393232 TLA393221:TLA393232 TUW393221:TUW393232 UES393221:UES393232 UOO393221:UOO393232 UYK393221:UYK393232 VIG393221:VIG393232 VSC393221:VSC393232 WBY393221:WBY393232 WLU393221:WLU393232 WVQ393221:WVQ393232 I458757:I458768 JE458757:JE458768 TA458757:TA458768 ACW458757:ACW458768 AMS458757:AMS458768 AWO458757:AWO458768 BGK458757:BGK458768 BQG458757:BQG458768 CAC458757:CAC458768 CJY458757:CJY458768 CTU458757:CTU458768 DDQ458757:DDQ458768 DNM458757:DNM458768 DXI458757:DXI458768 EHE458757:EHE458768 ERA458757:ERA458768 FAW458757:FAW458768 FKS458757:FKS458768 FUO458757:FUO458768 GEK458757:GEK458768 GOG458757:GOG458768 GYC458757:GYC458768 HHY458757:HHY458768 HRU458757:HRU458768 IBQ458757:IBQ458768 ILM458757:ILM458768 IVI458757:IVI458768 JFE458757:JFE458768 JPA458757:JPA458768 JYW458757:JYW458768 KIS458757:KIS458768 KSO458757:KSO458768 LCK458757:LCK458768 LMG458757:LMG458768 LWC458757:LWC458768 MFY458757:MFY458768 MPU458757:MPU458768 MZQ458757:MZQ458768 NJM458757:NJM458768 NTI458757:NTI458768 ODE458757:ODE458768 ONA458757:ONA458768 OWW458757:OWW458768 PGS458757:PGS458768 PQO458757:PQO458768 QAK458757:QAK458768 QKG458757:QKG458768 QUC458757:QUC458768 RDY458757:RDY458768 RNU458757:RNU458768 RXQ458757:RXQ458768 SHM458757:SHM458768 SRI458757:SRI458768 TBE458757:TBE458768 TLA458757:TLA458768 TUW458757:TUW458768 UES458757:UES458768 UOO458757:UOO458768 UYK458757:UYK458768 VIG458757:VIG458768 VSC458757:VSC458768 WBY458757:WBY458768 WLU458757:WLU458768 WVQ458757:WVQ458768 I524293:I524304 JE524293:JE524304 TA524293:TA524304 ACW524293:ACW524304 AMS524293:AMS524304 AWO524293:AWO524304 BGK524293:BGK524304 BQG524293:BQG524304 CAC524293:CAC524304 CJY524293:CJY524304 CTU524293:CTU524304 DDQ524293:DDQ524304 DNM524293:DNM524304 DXI524293:DXI524304 EHE524293:EHE524304 ERA524293:ERA524304 FAW524293:FAW524304 FKS524293:FKS524304 FUO524293:FUO524304 GEK524293:GEK524304 GOG524293:GOG524304 GYC524293:GYC524304 HHY524293:HHY524304 HRU524293:HRU524304 IBQ524293:IBQ524304 ILM524293:ILM524304 IVI524293:IVI524304 JFE524293:JFE524304 JPA524293:JPA524304 JYW524293:JYW524304 KIS524293:KIS524304 KSO524293:KSO524304 LCK524293:LCK524304 LMG524293:LMG524304 LWC524293:LWC524304 MFY524293:MFY524304 MPU524293:MPU524304 MZQ524293:MZQ524304 NJM524293:NJM524304 NTI524293:NTI524304 ODE524293:ODE524304 ONA524293:ONA524304 OWW524293:OWW524304 PGS524293:PGS524304 PQO524293:PQO524304 QAK524293:QAK524304 QKG524293:QKG524304 QUC524293:QUC524304 RDY524293:RDY524304 RNU524293:RNU524304 RXQ524293:RXQ524304 SHM524293:SHM524304 SRI524293:SRI524304 TBE524293:TBE524304 TLA524293:TLA524304 TUW524293:TUW524304 UES524293:UES524304 UOO524293:UOO524304 UYK524293:UYK524304 VIG524293:VIG524304 VSC524293:VSC524304 WBY524293:WBY524304 WLU524293:WLU524304 WVQ524293:WVQ524304 I589829:I589840 JE589829:JE589840 TA589829:TA589840 ACW589829:ACW589840 AMS589829:AMS589840 AWO589829:AWO589840 BGK589829:BGK589840 BQG589829:BQG589840 CAC589829:CAC589840 CJY589829:CJY589840 CTU589829:CTU589840 DDQ589829:DDQ589840 DNM589829:DNM589840 DXI589829:DXI589840 EHE589829:EHE589840 ERA589829:ERA589840 FAW589829:FAW589840 FKS589829:FKS589840 FUO589829:FUO589840 GEK589829:GEK589840 GOG589829:GOG589840 GYC589829:GYC589840 HHY589829:HHY589840 HRU589829:HRU589840 IBQ589829:IBQ589840 ILM589829:ILM589840 IVI589829:IVI589840 JFE589829:JFE589840 JPA589829:JPA589840 JYW589829:JYW589840 KIS589829:KIS589840 KSO589829:KSO589840 LCK589829:LCK589840 LMG589829:LMG589840 LWC589829:LWC589840 MFY589829:MFY589840 MPU589829:MPU589840 MZQ589829:MZQ589840 NJM589829:NJM589840 NTI589829:NTI589840 ODE589829:ODE589840 ONA589829:ONA589840 OWW589829:OWW589840 PGS589829:PGS589840 PQO589829:PQO589840 QAK589829:QAK589840 QKG589829:QKG589840 QUC589829:QUC589840 RDY589829:RDY589840 RNU589829:RNU589840 RXQ589829:RXQ589840 SHM589829:SHM589840 SRI589829:SRI589840 TBE589829:TBE589840 TLA589829:TLA589840 TUW589829:TUW589840 UES589829:UES589840 UOO589829:UOO589840 UYK589829:UYK589840 VIG589829:VIG589840 VSC589829:VSC589840 WBY589829:WBY589840 WLU589829:WLU589840 WVQ589829:WVQ589840 I655365:I655376 JE655365:JE655376 TA655365:TA655376 ACW655365:ACW655376 AMS655365:AMS655376 AWO655365:AWO655376 BGK655365:BGK655376 BQG655365:BQG655376 CAC655365:CAC655376 CJY655365:CJY655376 CTU655365:CTU655376 DDQ655365:DDQ655376 DNM655365:DNM655376 DXI655365:DXI655376 EHE655365:EHE655376 ERA655365:ERA655376 FAW655365:FAW655376 FKS655365:FKS655376 FUO655365:FUO655376 GEK655365:GEK655376 GOG655365:GOG655376 GYC655365:GYC655376 HHY655365:HHY655376 HRU655365:HRU655376 IBQ655365:IBQ655376 ILM655365:ILM655376 IVI655365:IVI655376 JFE655365:JFE655376 JPA655365:JPA655376 JYW655365:JYW655376 KIS655365:KIS655376 KSO655365:KSO655376 LCK655365:LCK655376 LMG655365:LMG655376 LWC655365:LWC655376 MFY655365:MFY655376 MPU655365:MPU655376 MZQ655365:MZQ655376 NJM655365:NJM655376 NTI655365:NTI655376 ODE655365:ODE655376 ONA655365:ONA655376 OWW655365:OWW655376 PGS655365:PGS655376 PQO655365:PQO655376 QAK655365:QAK655376 QKG655365:QKG655376 QUC655365:QUC655376 RDY655365:RDY655376 RNU655365:RNU655376 RXQ655365:RXQ655376 SHM655365:SHM655376 SRI655365:SRI655376 TBE655365:TBE655376 TLA655365:TLA655376 TUW655365:TUW655376 UES655365:UES655376 UOO655365:UOO655376 UYK655365:UYK655376 VIG655365:VIG655376 VSC655365:VSC655376 WBY655365:WBY655376 WLU655365:WLU655376 WVQ655365:WVQ655376 I720901:I720912 JE720901:JE720912 TA720901:TA720912 ACW720901:ACW720912 AMS720901:AMS720912 AWO720901:AWO720912 BGK720901:BGK720912 BQG720901:BQG720912 CAC720901:CAC720912 CJY720901:CJY720912 CTU720901:CTU720912 DDQ720901:DDQ720912 DNM720901:DNM720912 DXI720901:DXI720912 EHE720901:EHE720912 ERA720901:ERA720912 FAW720901:FAW720912 FKS720901:FKS720912 FUO720901:FUO720912 GEK720901:GEK720912 GOG720901:GOG720912 GYC720901:GYC720912 HHY720901:HHY720912 HRU720901:HRU720912 IBQ720901:IBQ720912 ILM720901:ILM720912 IVI720901:IVI720912 JFE720901:JFE720912 JPA720901:JPA720912 JYW720901:JYW720912 KIS720901:KIS720912 KSO720901:KSO720912 LCK720901:LCK720912 LMG720901:LMG720912 LWC720901:LWC720912 MFY720901:MFY720912 MPU720901:MPU720912 MZQ720901:MZQ720912 NJM720901:NJM720912 NTI720901:NTI720912 ODE720901:ODE720912 ONA720901:ONA720912 OWW720901:OWW720912 PGS720901:PGS720912 PQO720901:PQO720912 QAK720901:QAK720912 QKG720901:QKG720912 QUC720901:QUC720912 RDY720901:RDY720912 RNU720901:RNU720912 RXQ720901:RXQ720912 SHM720901:SHM720912 SRI720901:SRI720912 TBE720901:TBE720912 TLA720901:TLA720912 TUW720901:TUW720912 UES720901:UES720912 UOO720901:UOO720912 UYK720901:UYK720912 VIG720901:VIG720912 VSC720901:VSC720912 WBY720901:WBY720912 WLU720901:WLU720912 WVQ720901:WVQ720912 I786437:I786448 JE786437:JE786448 TA786437:TA786448 ACW786437:ACW786448 AMS786437:AMS786448 AWO786437:AWO786448 BGK786437:BGK786448 BQG786437:BQG786448 CAC786437:CAC786448 CJY786437:CJY786448 CTU786437:CTU786448 DDQ786437:DDQ786448 DNM786437:DNM786448 DXI786437:DXI786448 EHE786437:EHE786448 ERA786437:ERA786448 FAW786437:FAW786448 FKS786437:FKS786448 FUO786437:FUO786448 GEK786437:GEK786448 GOG786437:GOG786448 GYC786437:GYC786448 HHY786437:HHY786448 HRU786437:HRU786448 IBQ786437:IBQ786448 ILM786437:ILM786448 IVI786437:IVI786448 JFE786437:JFE786448 JPA786437:JPA786448 JYW786437:JYW786448 KIS786437:KIS786448 KSO786437:KSO786448 LCK786437:LCK786448 LMG786437:LMG786448 LWC786437:LWC786448 MFY786437:MFY786448 MPU786437:MPU786448 MZQ786437:MZQ786448 NJM786437:NJM786448 NTI786437:NTI786448 ODE786437:ODE786448 ONA786437:ONA786448 OWW786437:OWW786448 PGS786437:PGS786448 PQO786437:PQO786448 QAK786437:QAK786448 QKG786437:QKG786448 QUC786437:QUC786448 RDY786437:RDY786448 RNU786437:RNU786448 RXQ786437:RXQ786448 SHM786437:SHM786448 SRI786437:SRI786448 TBE786437:TBE786448 TLA786437:TLA786448 TUW786437:TUW786448 UES786437:UES786448 UOO786437:UOO786448 UYK786437:UYK786448 VIG786437:VIG786448 VSC786437:VSC786448 WBY786437:WBY786448 WLU786437:WLU786448 WVQ786437:WVQ786448 I851973:I851984 JE851973:JE851984 TA851973:TA851984 ACW851973:ACW851984 AMS851973:AMS851984 AWO851973:AWO851984 BGK851973:BGK851984 BQG851973:BQG851984 CAC851973:CAC851984 CJY851973:CJY851984 CTU851973:CTU851984 DDQ851973:DDQ851984 DNM851973:DNM851984 DXI851973:DXI851984 EHE851973:EHE851984 ERA851973:ERA851984 FAW851973:FAW851984 FKS851973:FKS851984 FUO851973:FUO851984 GEK851973:GEK851984 GOG851973:GOG851984 GYC851973:GYC851984 HHY851973:HHY851984 HRU851973:HRU851984 IBQ851973:IBQ851984 ILM851973:ILM851984 IVI851973:IVI851984 JFE851973:JFE851984 JPA851973:JPA851984 JYW851973:JYW851984 KIS851973:KIS851984 KSO851973:KSO851984 LCK851973:LCK851984 LMG851973:LMG851984 LWC851973:LWC851984 MFY851973:MFY851984 MPU851973:MPU851984 MZQ851973:MZQ851984 NJM851973:NJM851984 NTI851973:NTI851984 ODE851973:ODE851984 ONA851973:ONA851984 OWW851973:OWW851984 PGS851973:PGS851984 PQO851973:PQO851984 QAK851973:QAK851984 QKG851973:QKG851984 QUC851973:QUC851984 RDY851973:RDY851984 RNU851973:RNU851984 RXQ851973:RXQ851984 SHM851973:SHM851984 SRI851973:SRI851984 TBE851973:TBE851984 TLA851973:TLA851984 TUW851973:TUW851984 UES851973:UES851984 UOO851973:UOO851984 UYK851973:UYK851984 VIG851973:VIG851984 VSC851973:VSC851984 WBY851973:WBY851984 WLU851973:WLU851984 WVQ851973:WVQ851984 I917509:I917520 JE917509:JE917520 TA917509:TA917520 ACW917509:ACW917520 AMS917509:AMS917520 AWO917509:AWO917520 BGK917509:BGK917520 BQG917509:BQG917520 CAC917509:CAC917520 CJY917509:CJY917520 CTU917509:CTU917520 DDQ917509:DDQ917520 DNM917509:DNM917520 DXI917509:DXI917520 EHE917509:EHE917520 ERA917509:ERA917520 FAW917509:FAW917520 FKS917509:FKS917520 FUO917509:FUO917520 GEK917509:GEK917520 GOG917509:GOG917520 GYC917509:GYC917520 HHY917509:HHY917520 HRU917509:HRU917520 IBQ917509:IBQ917520 ILM917509:ILM917520 IVI917509:IVI917520 JFE917509:JFE917520 JPA917509:JPA917520 JYW917509:JYW917520 KIS917509:KIS917520 KSO917509:KSO917520 LCK917509:LCK917520 LMG917509:LMG917520 LWC917509:LWC917520 MFY917509:MFY917520 MPU917509:MPU917520 MZQ917509:MZQ917520 NJM917509:NJM917520 NTI917509:NTI917520 ODE917509:ODE917520 ONA917509:ONA917520 OWW917509:OWW917520 PGS917509:PGS917520 PQO917509:PQO917520 QAK917509:QAK917520 QKG917509:QKG917520 QUC917509:QUC917520 RDY917509:RDY917520 RNU917509:RNU917520 RXQ917509:RXQ917520 SHM917509:SHM917520 SRI917509:SRI917520 TBE917509:TBE917520 TLA917509:TLA917520 TUW917509:TUW917520 UES917509:UES917520 UOO917509:UOO917520 UYK917509:UYK917520 VIG917509:VIG917520 VSC917509:VSC917520 WBY917509:WBY917520 WLU917509:WLU917520 WVQ917509:WVQ917520 I983045:I983056 JE983045:JE983056 TA983045:TA983056 ACW983045:ACW983056 AMS983045:AMS983056 AWO983045:AWO983056 BGK983045:BGK983056 BQG983045:BQG983056 CAC983045:CAC983056 CJY983045:CJY983056 CTU983045:CTU983056 DDQ983045:DDQ983056 DNM983045:DNM983056 DXI983045:DXI983056 EHE983045:EHE983056 ERA983045:ERA983056 FAW983045:FAW983056 FKS983045:FKS983056 FUO983045:FUO983056 GEK983045:GEK983056 GOG983045:GOG983056 GYC983045:GYC983056 HHY983045:HHY983056 HRU983045:HRU983056 IBQ983045:IBQ983056 ILM983045:ILM983056 IVI983045:IVI983056 JFE983045:JFE983056 JPA983045:JPA983056 JYW983045:JYW983056 KIS983045:KIS983056 KSO983045:KSO983056 LCK983045:LCK983056 LMG983045:LMG983056 LWC983045:LWC983056 MFY983045:MFY983056 MPU983045:MPU983056 MZQ983045:MZQ983056 NJM983045:NJM983056 NTI983045:NTI983056 ODE983045:ODE983056 ONA983045:ONA983056 OWW983045:OWW983056 PGS983045:PGS983056 PQO983045:PQO983056 QAK983045:QAK983056 QKG983045:QKG983056 QUC983045:QUC983056 RDY983045:RDY983056 RNU983045:RNU983056 RXQ983045:RXQ983056 SHM983045:SHM983056 SRI983045:SRI983056 TBE983045:TBE983056 TLA983045:TLA983056 TUW983045:TUW983056 UES983045:UES983056 UOO983045:UOO983056 UYK983045:UYK983056 VIG983045:VIG983056 VSC983045:VSC983056 WBY983045:WBY983056 WLU983045:WLU983056 WVQ983045:WVQ983056 Q17:BF17 JM17:LB17 TI17:UX17 ADE17:AET17 ANA17:AOP17 AWW17:AYL17 BGS17:BIH17 BQO17:BSD17 CAK17:CBZ17 CKG17:CLV17 CUC17:CVR17 DDY17:DFN17 DNU17:DPJ17 DXQ17:DZF17 EHM17:EJB17 ERI17:ESX17 FBE17:FCT17 FLA17:FMP17 FUW17:FWL17 GES17:GGH17 GOO17:GQD17 GYK17:GZZ17 HIG17:HJV17 HSC17:HTR17 IBY17:IDN17 ILU17:INJ17 IVQ17:IXF17 JFM17:JHB17 JPI17:JQX17 JZE17:KAT17 KJA17:KKP17 KSW17:KUL17 LCS17:LEH17 LMO17:LOD17 LWK17:LXZ17 MGG17:MHV17 MQC17:MRR17 MZY17:NBN17 NJU17:NLJ17 NTQ17:NVF17 ODM17:OFB17 ONI17:OOX17 OXE17:OYT17 PHA17:PIP17 PQW17:PSL17 QAS17:QCH17 QKO17:QMD17 QUK17:QVZ17 REG17:RFV17 ROC17:RPR17 RXY17:RZN17 SHU17:SJJ17 SRQ17:STF17 TBM17:TDB17 TLI17:TMX17 TVE17:TWT17 UFA17:UGP17 UOW17:UQL17 UYS17:VAH17 VIO17:VKD17 VSK17:VTZ17 WCG17:WDV17 WMC17:WNR17 WVY17:WXN17 Q65553:BF65553 JM65553:LB65553 TI65553:UX65553 ADE65553:AET65553 ANA65553:AOP65553 AWW65553:AYL65553 BGS65553:BIH65553 BQO65553:BSD65553 CAK65553:CBZ65553 CKG65553:CLV65553 CUC65553:CVR65553 DDY65553:DFN65553 DNU65553:DPJ65553 DXQ65553:DZF65553 EHM65553:EJB65553 ERI65553:ESX65553 FBE65553:FCT65553 FLA65553:FMP65553 FUW65553:FWL65553 GES65553:GGH65553 GOO65553:GQD65553 GYK65553:GZZ65553 HIG65553:HJV65553 HSC65553:HTR65553 IBY65553:IDN65553 ILU65553:INJ65553 IVQ65553:IXF65553 JFM65553:JHB65553 JPI65553:JQX65553 JZE65553:KAT65553 KJA65553:KKP65553 KSW65553:KUL65553 LCS65553:LEH65553 LMO65553:LOD65553 LWK65553:LXZ65553 MGG65553:MHV65553 MQC65553:MRR65553 MZY65553:NBN65553 NJU65553:NLJ65553 NTQ65553:NVF65553 ODM65553:OFB65553 ONI65553:OOX65553 OXE65553:OYT65553 PHA65553:PIP65553 PQW65553:PSL65553 QAS65553:QCH65553 QKO65553:QMD65553 QUK65553:QVZ65553 REG65553:RFV65553 ROC65553:RPR65553 RXY65553:RZN65553 SHU65553:SJJ65553 SRQ65553:STF65553 TBM65553:TDB65553 TLI65553:TMX65553 TVE65553:TWT65553 UFA65553:UGP65553 UOW65553:UQL65553 UYS65553:VAH65553 VIO65553:VKD65553 VSK65553:VTZ65553 WCG65553:WDV65553 WMC65553:WNR65553 WVY65553:WXN65553 Q131089:BF131089 JM131089:LB131089 TI131089:UX131089 ADE131089:AET131089 ANA131089:AOP131089 AWW131089:AYL131089 BGS131089:BIH131089 BQO131089:BSD131089 CAK131089:CBZ131089 CKG131089:CLV131089 CUC131089:CVR131089 DDY131089:DFN131089 DNU131089:DPJ131089 DXQ131089:DZF131089 EHM131089:EJB131089 ERI131089:ESX131089 FBE131089:FCT131089 FLA131089:FMP131089 FUW131089:FWL131089 GES131089:GGH131089 GOO131089:GQD131089 GYK131089:GZZ131089 HIG131089:HJV131089 HSC131089:HTR131089 IBY131089:IDN131089 ILU131089:INJ131089 IVQ131089:IXF131089 JFM131089:JHB131089 JPI131089:JQX131089 JZE131089:KAT131089 KJA131089:KKP131089 KSW131089:KUL131089 LCS131089:LEH131089 LMO131089:LOD131089 LWK131089:LXZ131089 MGG131089:MHV131089 MQC131089:MRR131089 MZY131089:NBN131089 NJU131089:NLJ131089 NTQ131089:NVF131089 ODM131089:OFB131089 ONI131089:OOX131089 OXE131089:OYT131089 PHA131089:PIP131089 PQW131089:PSL131089 QAS131089:QCH131089 QKO131089:QMD131089 QUK131089:QVZ131089 REG131089:RFV131089 ROC131089:RPR131089 RXY131089:RZN131089 SHU131089:SJJ131089 SRQ131089:STF131089 TBM131089:TDB131089 TLI131089:TMX131089 TVE131089:TWT131089 UFA131089:UGP131089 UOW131089:UQL131089 UYS131089:VAH131089 VIO131089:VKD131089 VSK131089:VTZ131089 WCG131089:WDV131089 WMC131089:WNR131089 WVY131089:WXN131089 Q196625:BF196625 JM196625:LB196625 TI196625:UX196625 ADE196625:AET196625 ANA196625:AOP196625 AWW196625:AYL196625 BGS196625:BIH196625 BQO196625:BSD196625 CAK196625:CBZ196625 CKG196625:CLV196625 CUC196625:CVR196625 DDY196625:DFN196625 DNU196625:DPJ196625 DXQ196625:DZF196625 EHM196625:EJB196625 ERI196625:ESX196625 FBE196625:FCT196625 FLA196625:FMP196625 FUW196625:FWL196625 GES196625:GGH196625 GOO196625:GQD196625 GYK196625:GZZ196625 HIG196625:HJV196625 HSC196625:HTR196625 IBY196625:IDN196625 ILU196625:INJ196625 IVQ196625:IXF196625 JFM196625:JHB196625 JPI196625:JQX196625 JZE196625:KAT196625 KJA196625:KKP196625 KSW196625:KUL196625 LCS196625:LEH196625 LMO196625:LOD196625 LWK196625:LXZ196625 MGG196625:MHV196625 MQC196625:MRR196625 MZY196625:NBN196625 NJU196625:NLJ196625 NTQ196625:NVF196625 ODM196625:OFB196625 ONI196625:OOX196625 OXE196625:OYT196625 PHA196625:PIP196625 PQW196625:PSL196625 QAS196625:QCH196625 QKO196625:QMD196625 QUK196625:QVZ196625 REG196625:RFV196625 ROC196625:RPR196625 RXY196625:RZN196625 SHU196625:SJJ196625 SRQ196625:STF196625 TBM196625:TDB196625 TLI196625:TMX196625 TVE196625:TWT196625 UFA196625:UGP196625 UOW196625:UQL196625 UYS196625:VAH196625 VIO196625:VKD196625 VSK196625:VTZ196625 WCG196625:WDV196625 WMC196625:WNR196625 WVY196625:WXN196625 Q262161:BF262161 JM262161:LB262161 TI262161:UX262161 ADE262161:AET262161 ANA262161:AOP262161 AWW262161:AYL262161 BGS262161:BIH262161 BQO262161:BSD262161 CAK262161:CBZ262161 CKG262161:CLV262161 CUC262161:CVR262161 DDY262161:DFN262161 DNU262161:DPJ262161 DXQ262161:DZF262161 EHM262161:EJB262161 ERI262161:ESX262161 FBE262161:FCT262161 FLA262161:FMP262161 FUW262161:FWL262161 GES262161:GGH262161 GOO262161:GQD262161 GYK262161:GZZ262161 HIG262161:HJV262161 HSC262161:HTR262161 IBY262161:IDN262161 ILU262161:INJ262161 IVQ262161:IXF262161 JFM262161:JHB262161 JPI262161:JQX262161 JZE262161:KAT262161 KJA262161:KKP262161 KSW262161:KUL262161 LCS262161:LEH262161 LMO262161:LOD262161 LWK262161:LXZ262161 MGG262161:MHV262161 MQC262161:MRR262161 MZY262161:NBN262161 NJU262161:NLJ262161 NTQ262161:NVF262161 ODM262161:OFB262161 ONI262161:OOX262161 OXE262161:OYT262161 PHA262161:PIP262161 PQW262161:PSL262161 QAS262161:QCH262161 QKO262161:QMD262161 QUK262161:QVZ262161 REG262161:RFV262161 ROC262161:RPR262161 RXY262161:RZN262161 SHU262161:SJJ262161 SRQ262161:STF262161 TBM262161:TDB262161 TLI262161:TMX262161 TVE262161:TWT262161 UFA262161:UGP262161 UOW262161:UQL262161 UYS262161:VAH262161 VIO262161:VKD262161 VSK262161:VTZ262161 WCG262161:WDV262161 WMC262161:WNR262161 WVY262161:WXN262161 Q327697:BF327697 JM327697:LB327697 TI327697:UX327697 ADE327697:AET327697 ANA327697:AOP327697 AWW327697:AYL327697 BGS327697:BIH327697 BQO327697:BSD327697 CAK327697:CBZ327697 CKG327697:CLV327697 CUC327697:CVR327697 DDY327697:DFN327697 DNU327697:DPJ327697 DXQ327697:DZF327697 EHM327697:EJB327697 ERI327697:ESX327697 FBE327697:FCT327697 FLA327697:FMP327697 FUW327697:FWL327697 GES327697:GGH327697 GOO327697:GQD327697 GYK327697:GZZ327697 HIG327697:HJV327697 HSC327697:HTR327697 IBY327697:IDN327697 ILU327697:INJ327697 IVQ327697:IXF327697 JFM327697:JHB327697 JPI327697:JQX327697 JZE327697:KAT327697 KJA327697:KKP327697 KSW327697:KUL327697 LCS327697:LEH327697 LMO327697:LOD327697 LWK327697:LXZ327697 MGG327697:MHV327697 MQC327697:MRR327697 MZY327697:NBN327697 NJU327697:NLJ327697 NTQ327697:NVF327697 ODM327697:OFB327697 ONI327697:OOX327697 OXE327697:OYT327697 PHA327697:PIP327697 PQW327697:PSL327697 QAS327697:QCH327697 QKO327697:QMD327697 QUK327697:QVZ327697 REG327697:RFV327697 ROC327697:RPR327697 RXY327697:RZN327697 SHU327697:SJJ327697 SRQ327697:STF327697 TBM327697:TDB327697 TLI327697:TMX327697 TVE327697:TWT327697 UFA327697:UGP327697 UOW327697:UQL327697 UYS327697:VAH327697 VIO327697:VKD327697 VSK327697:VTZ327697 WCG327697:WDV327697 WMC327697:WNR327697 WVY327697:WXN327697 Q393233:BF393233 JM393233:LB393233 TI393233:UX393233 ADE393233:AET393233 ANA393233:AOP393233 AWW393233:AYL393233 BGS393233:BIH393233 BQO393233:BSD393233 CAK393233:CBZ393233 CKG393233:CLV393233 CUC393233:CVR393233 DDY393233:DFN393233 DNU393233:DPJ393233 DXQ393233:DZF393233 EHM393233:EJB393233 ERI393233:ESX393233 FBE393233:FCT393233 FLA393233:FMP393233 FUW393233:FWL393233 GES393233:GGH393233 GOO393233:GQD393233 GYK393233:GZZ393233 HIG393233:HJV393233 HSC393233:HTR393233 IBY393233:IDN393233 ILU393233:INJ393233 IVQ393233:IXF393233 JFM393233:JHB393233 JPI393233:JQX393233 JZE393233:KAT393233 KJA393233:KKP393233 KSW393233:KUL393233 LCS393233:LEH393233 LMO393233:LOD393233 LWK393233:LXZ393233 MGG393233:MHV393233 MQC393233:MRR393233 MZY393233:NBN393233 NJU393233:NLJ393233 NTQ393233:NVF393233 ODM393233:OFB393233 ONI393233:OOX393233 OXE393233:OYT393233 PHA393233:PIP393233 PQW393233:PSL393233 QAS393233:QCH393233 QKO393233:QMD393233 QUK393233:QVZ393233 REG393233:RFV393233 ROC393233:RPR393233 RXY393233:RZN393233 SHU393233:SJJ393233 SRQ393233:STF393233 TBM393233:TDB393233 TLI393233:TMX393233 TVE393233:TWT393233 UFA393233:UGP393233 UOW393233:UQL393233 UYS393233:VAH393233 VIO393233:VKD393233 VSK393233:VTZ393233 WCG393233:WDV393233 WMC393233:WNR393233 WVY393233:WXN393233 Q458769:BF458769 JM458769:LB458769 TI458769:UX458769 ADE458769:AET458769 ANA458769:AOP458769 AWW458769:AYL458769 BGS458769:BIH458769 BQO458769:BSD458769 CAK458769:CBZ458769 CKG458769:CLV458769 CUC458769:CVR458769 DDY458769:DFN458769 DNU458769:DPJ458769 DXQ458769:DZF458769 EHM458769:EJB458769 ERI458769:ESX458769 FBE458769:FCT458769 FLA458769:FMP458769 FUW458769:FWL458769 GES458769:GGH458769 GOO458769:GQD458769 GYK458769:GZZ458769 HIG458769:HJV458769 HSC458769:HTR458769 IBY458769:IDN458769 ILU458769:INJ458769 IVQ458769:IXF458769 JFM458769:JHB458769 JPI458769:JQX458769 JZE458769:KAT458769 KJA458769:KKP458769 KSW458769:KUL458769 LCS458769:LEH458769 LMO458769:LOD458769 LWK458769:LXZ458769 MGG458769:MHV458769 MQC458769:MRR458769 MZY458769:NBN458769 NJU458769:NLJ458769 NTQ458769:NVF458769 ODM458769:OFB458769 ONI458769:OOX458769 OXE458769:OYT458769 PHA458769:PIP458769 PQW458769:PSL458769 QAS458769:QCH458769 QKO458769:QMD458769 QUK458769:QVZ458769 REG458769:RFV458769 ROC458769:RPR458769 RXY458769:RZN458769 SHU458769:SJJ458769 SRQ458769:STF458769 TBM458769:TDB458769 TLI458769:TMX458769 TVE458769:TWT458769 UFA458769:UGP458769 UOW458769:UQL458769 UYS458769:VAH458769 VIO458769:VKD458769 VSK458769:VTZ458769 WCG458769:WDV458769 WMC458769:WNR458769 WVY458769:WXN458769 Q524305:BF524305 JM524305:LB524305 TI524305:UX524305 ADE524305:AET524305 ANA524305:AOP524305 AWW524305:AYL524305 BGS524305:BIH524305 BQO524305:BSD524305 CAK524305:CBZ524305 CKG524305:CLV524305 CUC524305:CVR524305 DDY524305:DFN524305 DNU524305:DPJ524305 DXQ524305:DZF524305 EHM524305:EJB524305 ERI524305:ESX524305 FBE524305:FCT524305 FLA524305:FMP524305 FUW524305:FWL524305 GES524305:GGH524305 GOO524305:GQD524305 GYK524305:GZZ524305 HIG524305:HJV524305 HSC524305:HTR524305 IBY524305:IDN524305 ILU524305:INJ524305 IVQ524305:IXF524305 JFM524305:JHB524305 JPI524305:JQX524305 JZE524305:KAT524305 KJA524305:KKP524305 KSW524305:KUL524305 LCS524305:LEH524305 LMO524305:LOD524305 LWK524305:LXZ524305 MGG524305:MHV524305 MQC524305:MRR524305 MZY524305:NBN524305 NJU524305:NLJ524305 NTQ524305:NVF524305 ODM524305:OFB524305 ONI524305:OOX524305 OXE524305:OYT524305 PHA524305:PIP524305 PQW524305:PSL524305 QAS524305:QCH524305 QKO524305:QMD524305 QUK524305:QVZ524305 REG524305:RFV524305 ROC524305:RPR524305 RXY524305:RZN524305 SHU524305:SJJ524305 SRQ524305:STF524305 TBM524305:TDB524305 TLI524305:TMX524305 TVE524305:TWT524305 UFA524305:UGP524305 UOW524305:UQL524305 UYS524305:VAH524305 VIO524305:VKD524305 VSK524305:VTZ524305 WCG524305:WDV524305 WMC524305:WNR524305 WVY524305:WXN524305 Q589841:BF589841 JM589841:LB589841 TI589841:UX589841 ADE589841:AET589841 ANA589841:AOP589841 AWW589841:AYL589841 BGS589841:BIH589841 BQO589841:BSD589841 CAK589841:CBZ589841 CKG589841:CLV589841 CUC589841:CVR589841 DDY589841:DFN589841 DNU589841:DPJ589841 DXQ589841:DZF589841 EHM589841:EJB589841 ERI589841:ESX589841 FBE589841:FCT589841 FLA589841:FMP589841 FUW589841:FWL589841 GES589841:GGH589841 GOO589841:GQD589841 GYK589841:GZZ589841 HIG589841:HJV589841 HSC589841:HTR589841 IBY589841:IDN589841 ILU589841:INJ589841 IVQ589841:IXF589841 JFM589841:JHB589841 JPI589841:JQX589841 JZE589841:KAT589841 KJA589841:KKP589841 KSW589841:KUL589841 LCS589841:LEH589841 LMO589841:LOD589841 LWK589841:LXZ589841 MGG589841:MHV589841 MQC589841:MRR589841 MZY589841:NBN589841 NJU589841:NLJ589841 NTQ589841:NVF589841 ODM589841:OFB589841 ONI589841:OOX589841 OXE589841:OYT589841 PHA589841:PIP589841 PQW589841:PSL589841 QAS589841:QCH589841 QKO589841:QMD589841 QUK589841:QVZ589841 REG589841:RFV589841 ROC589841:RPR589841 RXY589841:RZN589841 SHU589841:SJJ589841 SRQ589841:STF589841 TBM589841:TDB589841 TLI589841:TMX589841 TVE589841:TWT589841 UFA589841:UGP589841 UOW589841:UQL589841 UYS589841:VAH589841 VIO589841:VKD589841 VSK589841:VTZ589841 WCG589841:WDV589841 WMC589841:WNR589841 WVY589841:WXN589841 Q655377:BF655377 JM655377:LB655377 TI655377:UX655377 ADE655377:AET655377 ANA655377:AOP655377 AWW655377:AYL655377 BGS655377:BIH655377 BQO655377:BSD655377 CAK655377:CBZ655377 CKG655377:CLV655377 CUC655377:CVR655377 DDY655377:DFN655377 DNU655377:DPJ655377 DXQ655377:DZF655377 EHM655377:EJB655377 ERI655377:ESX655377 FBE655377:FCT655377 FLA655377:FMP655377 FUW655377:FWL655377 GES655377:GGH655377 GOO655377:GQD655377 GYK655377:GZZ655377 HIG655377:HJV655377 HSC655377:HTR655377 IBY655377:IDN655377 ILU655377:INJ655377 IVQ655377:IXF655377 JFM655377:JHB655377 JPI655377:JQX655377 JZE655377:KAT655377 KJA655377:KKP655377 KSW655377:KUL655377 LCS655377:LEH655377 LMO655377:LOD655377 LWK655377:LXZ655377 MGG655377:MHV655377 MQC655377:MRR655377 MZY655377:NBN655377 NJU655377:NLJ655377 NTQ655377:NVF655377 ODM655377:OFB655377 ONI655377:OOX655377 OXE655377:OYT655377 PHA655377:PIP655377 PQW655377:PSL655377 QAS655377:QCH655377 QKO655377:QMD655377 QUK655377:QVZ655377 REG655377:RFV655377 ROC655377:RPR655377 RXY655377:RZN655377 SHU655377:SJJ655377 SRQ655377:STF655377 TBM655377:TDB655377 TLI655377:TMX655377 TVE655377:TWT655377 UFA655377:UGP655377 UOW655377:UQL655377 UYS655377:VAH655377 VIO655377:VKD655377 VSK655377:VTZ655377 WCG655377:WDV655377 WMC655377:WNR655377 WVY655377:WXN655377 Q720913:BF720913 JM720913:LB720913 TI720913:UX720913 ADE720913:AET720913 ANA720913:AOP720913 AWW720913:AYL720913 BGS720913:BIH720913 BQO720913:BSD720913 CAK720913:CBZ720913 CKG720913:CLV720913 CUC720913:CVR720913 DDY720913:DFN720913 DNU720913:DPJ720913 DXQ720913:DZF720913 EHM720913:EJB720913 ERI720913:ESX720913 FBE720913:FCT720913 FLA720913:FMP720913 FUW720913:FWL720913 GES720913:GGH720913 GOO720913:GQD720913 GYK720913:GZZ720913 HIG720913:HJV720913 HSC720913:HTR720913 IBY720913:IDN720913 ILU720913:INJ720913 IVQ720913:IXF720913 JFM720913:JHB720913 JPI720913:JQX720913 JZE720913:KAT720913 KJA720913:KKP720913 KSW720913:KUL720913 LCS720913:LEH720913 LMO720913:LOD720913 LWK720913:LXZ720913 MGG720913:MHV720913 MQC720913:MRR720913 MZY720913:NBN720913 NJU720913:NLJ720913 NTQ720913:NVF720913 ODM720913:OFB720913 ONI720913:OOX720913 OXE720913:OYT720913 PHA720913:PIP720913 PQW720913:PSL720913 QAS720913:QCH720913 QKO720913:QMD720913 QUK720913:QVZ720913 REG720913:RFV720913 ROC720913:RPR720913 RXY720913:RZN720913 SHU720913:SJJ720913 SRQ720913:STF720913 TBM720913:TDB720913 TLI720913:TMX720913 TVE720913:TWT720913 UFA720913:UGP720913 UOW720913:UQL720913 UYS720913:VAH720913 VIO720913:VKD720913 VSK720913:VTZ720913 WCG720913:WDV720913 WMC720913:WNR720913 WVY720913:WXN720913 Q786449:BF786449 JM786449:LB786449 TI786449:UX786449 ADE786449:AET786449 ANA786449:AOP786449 AWW786449:AYL786449 BGS786449:BIH786449 BQO786449:BSD786449 CAK786449:CBZ786449 CKG786449:CLV786449 CUC786449:CVR786449 DDY786449:DFN786449 DNU786449:DPJ786449 DXQ786449:DZF786449 EHM786449:EJB786449 ERI786449:ESX786449 FBE786449:FCT786449 FLA786449:FMP786449 FUW786449:FWL786449 GES786449:GGH786449 GOO786449:GQD786449 GYK786449:GZZ786449 HIG786449:HJV786449 HSC786449:HTR786449 IBY786449:IDN786449 ILU786449:INJ786449 IVQ786449:IXF786449 JFM786449:JHB786449 JPI786449:JQX786449 JZE786449:KAT786449 KJA786449:KKP786449 KSW786449:KUL786449 LCS786449:LEH786449 LMO786449:LOD786449 LWK786449:LXZ786449 MGG786449:MHV786449 MQC786449:MRR786449 MZY786449:NBN786449 NJU786449:NLJ786449 NTQ786449:NVF786449 ODM786449:OFB786449 ONI786449:OOX786449 OXE786449:OYT786449 PHA786449:PIP786449 PQW786449:PSL786449 QAS786449:QCH786449 QKO786449:QMD786449 QUK786449:QVZ786449 REG786449:RFV786449 ROC786449:RPR786449 RXY786449:RZN786449 SHU786449:SJJ786449 SRQ786449:STF786449 TBM786449:TDB786449 TLI786449:TMX786449 TVE786449:TWT786449 UFA786449:UGP786449 UOW786449:UQL786449 UYS786449:VAH786449 VIO786449:VKD786449 VSK786449:VTZ786449 WCG786449:WDV786449 WMC786449:WNR786449 WVY786449:WXN786449 Q851985:BF851985 JM851985:LB851985 TI851985:UX851985 ADE851985:AET851985 ANA851985:AOP851985 AWW851985:AYL851985 BGS851985:BIH851985 BQO851985:BSD851985 CAK851985:CBZ851985 CKG851985:CLV851985 CUC851985:CVR851985 DDY851985:DFN851985 DNU851985:DPJ851985 DXQ851985:DZF851985 EHM851985:EJB851985 ERI851985:ESX851985 FBE851985:FCT851985 FLA851985:FMP851985 FUW851985:FWL851985 GES851985:GGH851985 GOO851985:GQD851985 GYK851985:GZZ851985 HIG851985:HJV851985 HSC851985:HTR851985 IBY851985:IDN851985 ILU851985:INJ851985 IVQ851985:IXF851985 JFM851985:JHB851985 JPI851985:JQX851985 JZE851985:KAT851985 KJA851985:KKP851985 KSW851985:KUL851985 LCS851985:LEH851985 LMO851985:LOD851985 LWK851985:LXZ851985 MGG851985:MHV851985 MQC851985:MRR851985 MZY851985:NBN851985 NJU851985:NLJ851985 NTQ851985:NVF851985 ODM851985:OFB851985 ONI851985:OOX851985 OXE851985:OYT851985 PHA851985:PIP851985 PQW851985:PSL851985 QAS851985:QCH851985 QKO851985:QMD851985 QUK851985:QVZ851985 REG851985:RFV851985 ROC851985:RPR851985 RXY851985:RZN851985 SHU851985:SJJ851985 SRQ851985:STF851985 TBM851985:TDB851985 TLI851985:TMX851985 TVE851985:TWT851985 UFA851985:UGP851985 UOW851985:UQL851985 UYS851985:VAH851985 VIO851985:VKD851985 VSK851985:VTZ851985 WCG851985:WDV851985 WMC851985:WNR851985 WVY851985:WXN851985 Q917521:BF917521 JM917521:LB917521 TI917521:UX917521 ADE917521:AET917521 ANA917521:AOP917521 AWW917521:AYL917521 BGS917521:BIH917521 BQO917521:BSD917521 CAK917521:CBZ917521 CKG917521:CLV917521 CUC917521:CVR917521 DDY917521:DFN917521 DNU917521:DPJ917521 DXQ917521:DZF917521 EHM917521:EJB917521 ERI917521:ESX917521 FBE917521:FCT917521 FLA917521:FMP917521 FUW917521:FWL917521 GES917521:GGH917521 GOO917521:GQD917521 GYK917521:GZZ917521 HIG917521:HJV917521 HSC917521:HTR917521 IBY917521:IDN917521 ILU917521:INJ917521 IVQ917521:IXF917521 JFM917521:JHB917521 JPI917521:JQX917521 JZE917521:KAT917521 KJA917521:KKP917521 KSW917521:KUL917521 LCS917521:LEH917521 LMO917521:LOD917521 LWK917521:LXZ917521 MGG917521:MHV917521 MQC917521:MRR917521 MZY917521:NBN917521 NJU917521:NLJ917521 NTQ917521:NVF917521 ODM917521:OFB917521 ONI917521:OOX917521 OXE917521:OYT917521 PHA917521:PIP917521 PQW917521:PSL917521 QAS917521:QCH917521 QKO917521:QMD917521 QUK917521:QVZ917521 REG917521:RFV917521 ROC917521:RPR917521 RXY917521:RZN917521 SHU917521:SJJ917521 SRQ917521:STF917521 TBM917521:TDB917521 TLI917521:TMX917521 TVE917521:TWT917521 UFA917521:UGP917521 UOW917521:UQL917521 UYS917521:VAH917521 VIO917521:VKD917521 VSK917521:VTZ917521 WCG917521:WDV917521 WMC917521:WNR917521 WVY917521:WXN917521 Q983057:BF983057 JM983057:LB983057 TI983057:UX983057 ADE983057:AET983057 ANA983057:AOP983057 AWW983057:AYL983057 BGS983057:BIH983057 BQO983057:BSD983057 CAK983057:CBZ983057 CKG983057:CLV983057 CUC983057:CVR983057 DDY983057:DFN983057 DNU983057:DPJ983057 DXQ983057:DZF983057 EHM983057:EJB983057 ERI983057:ESX983057 FBE983057:FCT983057 FLA983057:FMP983057 FUW983057:FWL983057 GES983057:GGH983057 GOO983057:GQD983057 GYK983057:GZZ983057 HIG983057:HJV983057 HSC983057:HTR983057 IBY983057:IDN983057 ILU983057:INJ983057 IVQ983057:IXF983057 JFM983057:JHB983057 JPI983057:JQX983057 JZE983057:KAT983057 KJA983057:KKP983057 KSW983057:KUL983057 LCS983057:LEH983057 LMO983057:LOD983057 LWK983057:LXZ983057 MGG983057:MHV983057 MQC983057:MRR983057 MZY983057:NBN983057 NJU983057:NLJ983057 NTQ983057:NVF983057 ODM983057:OFB983057 ONI983057:OOX983057 OXE983057:OYT983057 PHA983057:PIP983057 PQW983057:PSL983057 QAS983057:QCH983057 QKO983057:QMD983057 QUK983057:QVZ983057 REG983057:RFV983057 ROC983057:RPR983057 RXY983057:RZN983057 SHU983057:SJJ983057 SRQ983057:STF983057 TBM983057:TDB983057 TLI983057:TMX983057 TVE983057:TWT983057 UFA983057:UGP983057 UOW983057:UQL983057 UYS983057:VAH983057 VIO983057:VKD983057 VSK983057:VTZ983057 WCG983057:WDV983057 WMC983057:WNR983057 WVY983057:WXN983057 K5:P17 JG5:JL17 TC5:TH17 ACY5:ADD17 AMU5:AMZ17 AWQ5:AWV17 BGM5:BGR17 BQI5:BQN17 CAE5:CAJ17 CKA5:CKF17 CTW5:CUB17 DDS5:DDX17 DNO5:DNT17 DXK5:DXP17 EHG5:EHL17 ERC5:ERH17 FAY5:FBD17 FKU5:FKZ17 FUQ5:FUV17 GEM5:GER17 GOI5:GON17 GYE5:GYJ17 HIA5:HIF17 HRW5:HSB17 IBS5:IBX17 ILO5:ILT17 IVK5:IVP17 JFG5:JFL17 JPC5:JPH17 JYY5:JZD17 KIU5:KIZ17 KSQ5:KSV17 LCM5:LCR17 LMI5:LMN17 LWE5:LWJ17 MGA5:MGF17 MPW5:MQB17 MZS5:MZX17 NJO5:NJT17 NTK5:NTP17 ODG5:ODL17 ONC5:ONH17 OWY5:OXD17 PGU5:PGZ17 PQQ5:PQV17 QAM5:QAR17 QKI5:QKN17 QUE5:QUJ17 REA5:REF17 RNW5:ROB17 RXS5:RXX17 SHO5:SHT17 SRK5:SRP17 TBG5:TBL17 TLC5:TLH17 TUY5:TVD17 UEU5:UEZ17 UOQ5:UOV17 UYM5:UYR17 VII5:VIN17 VSE5:VSJ17 WCA5:WCF17 WLW5:WMB17 WVS5:WVX17 K65541:P65553 JG65541:JL65553 TC65541:TH65553 ACY65541:ADD65553 AMU65541:AMZ65553 AWQ65541:AWV65553 BGM65541:BGR65553 BQI65541:BQN65553 CAE65541:CAJ65553 CKA65541:CKF65553 CTW65541:CUB65553 DDS65541:DDX65553 DNO65541:DNT65553 DXK65541:DXP65553 EHG65541:EHL65553 ERC65541:ERH65553 FAY65541:FBD65553 FKU65541:FKZ65553 FUQ65541:FUV65553 GEM65541:GER65553 GOI65541:GON65553 GYE65541:GYJ65553 HIA65541:HIF65553 HRW65541:HSB65553 IBS65541:IBX65553 ILO65541:ILT65553 IVK65541:IVP65553 JFG65541:JFL65553 JPC65541:JPH65553 JYY65541:JZD65553 KIU65541:KIZ65553 KSQ65541:KSV65553 LCM65541:LCR65553 LMI65541:LMN65553 LWE65541:LWJ65553 MGA65541:MGF65553 MPW65541:MQB65553 MZS65541:MZX65553 NJO65541:NJT65553 NTK65541:NTP65553 ODG65541:ODL65553 ONC65541:ONH65553 OWY65541:OXD65553 PGU65541:PGZ65553 PQQ65541:PQV65553 QAM65541:QAR65553 QKI65541:QKN65553 QUE65541:QUJ65553 REA65541:REF65553 RNW65541:ROB65553 RXS65541:RXX65553 SHO65541:SHT65553 SRK65541:SRP65553 TBG65541:TBL65553 TLC65541:TLH65553 TUY65541:TVD65553 UEU65541:UEZ65553 UOQ65541:UOV65553 UYM65541:UYR65553 VII65541:VIN65553 VSE65541:VSJ65553 WCA65541:WCF65553 WLW65541:WMB65553 WVS65541:WVX65553 K131077:P131089 JG131077:JL131089 TC131077:TH131089 ACY131077:ADD131089 AMU131077:AMZ131089 AWQ131077:AWV131089 BGM131077:BGR131089 BQI131077:BQN131089 CAE131077:CAJ131089 CKA131077:CKF131089 CTW131077:CUB131089 DDS131077:DDX131089 DNO131077:DNT131089 DXK131077:DXP131089 EHG131077:EHL131089 ERC131077:ERH131089 FAY131077:FBD131089 FKU131077:FKZ131089 FUQ131077:FUV131089 GEM131077:GER131089 GOI131077:GON131089 GYE131077:GYJ131089 HIA131077:HIF131089 HRW131077:HSB131089 IBS131077:IBX131089 ILO131077:ILT131089 IVK131077:IVP131089 JFG131077:JFL131089 JPC131077:JPH131089 JYY131077:JZD131089 KIU131077:KIZ131089 KSQ131077:KSV131089 LCM131077:LCR131089 LMI131077:LMN131089 LWE131077:LWJ131089 MGA131077:MGF131089 MPW131077:MQB131089 MZS131077:MZX131089 NJO131077:NJT131089 NTK131077:NTP131089 ODG131077:ODL131089 ONC131077:ONH131089 OWY131077:OXD131089 PGU131077:PGZ131089 PQQ131077:PQV131089 QAM131077:QAR131089 QKI131077:QKN131089 QUE131077:QUJ131089 REA131077:REF131089 RNW131077:ROB131089 RXS131077:RXX131089 SHO131077:SHT131089 SRK131077:SRP131089 TBG131077:TBL131089 TLC131077:TLH131089 TUY131077:TVD131089 UEU131077:UEZ131089 UOQ131077:UOV131089 UYM131077:UYR131089 VII131077:VIN131089 VSE131077:VSJ131089 WCA131077:WCF131089 WLW131077:WMB131089 WVS131077:WVX131089 K196613:P196625 JG196613:JL196625 TC196613:TH196625 ACY196613:ADD196625 AMU196613:AMZ196625 AWQ196613:AWV196625 BGM196613:BGR196625 BQI196613:BQN196625 CAE196613:CAJ196625 CKA196613:CKF196625 CTW196613:CUB196625 DDS196613:DDX196625 DNO196613:DNT196625 DXK196613:DXP196625 EHG196613:EHL196625 ERC196613:ERH196625 FAY196613:FBD196625 FKU196613:FKZ196625 FUQ196613:FUV196625 GEM196613:GER196625 GOI196613:GON196625 GYE196613:GYJ196625 HIA196613:HIF196625 HRW196613:HSB196625 IBS196613:IBX196625 ILO196613:ILT196625 IVK196613:IVP196625 JFG196613:JFL196625 JPC196613:JPH196625 JYY196613:JZD196625 KIU196613:KIZ196625 KSQ196613:KSV196625 LCM196613:LCR196625 LMI196613:LMN196625 LWE196613:LWJ196625 MGA196613:MGF196625 MPW196613:MQB196625 MZS196613:MZX196625 NJO196613:NJT196625 NTK196613:NTP196625 ODG196613:ODL196625 ONC196613:ONH196625 OWY196613:OXD196625 PGU196613:PGZ196625 PQQ196613:PQV196625 QAM196613:QAR196625 QKI196613:QKN196625 QUE196613:QUJ196625 REA196613:REF196625 RNW196613:ROB196625 RXS196613:RXX196625 SHO196613:SHT196625 SRK196613:SRP196625 TBG196613:TBL196625 TLC196613:TLH196625 TUY196613:TVD196625 UEU196613:UEZ196625 UOQ196613:UOV196625 UYM196613:UYR196625 VII196613:VIN196625 VSE196613:VSJ196625 WCA196613:WCF196625 WLW196613:WMB196625 WVS196613:WVX196625 K262149:P262161 JG262149:JL262161 TC262149:TH262161 ACY262149:ADD262161 AMU262149:AMZ262161 AWQ262149:AWV262161 BGM262149:BGR262161 BQI262149:BQN262161 CAE262149:CAJ262161 CKA262149:CKF262161 CTW262149:CUB262161 DDS262149:DDX262161 DNO262149:DNT262161 DXK262149:DXP262161 EHG262149:EHL262161 ERC262149:ERH262161 FAY262149:FBD262161 FKU262149:FKZ262161 FUQ262149:FUV262161 GEM262149:GER262161 GOI262149:GON262161 GYE262149:GYJ262161 HIA262149:HIF262161 HRW262149:HSB262161 IBS262149:IBX262161 ILO262149:ILT262161 IVK262149:IVP262161 JFG262149:JFL262161 JPC262149:JPH262161 JYY262149:JZD262161 KIU262149:KIZ262161 KSQ262149:KSV262161 LCM262149:LCR262161 LMI262149:LMN262161 LWE262149:LWJ262161 MGA262149:MGF262161 MPW262149:MQB262161 MZS262149:MZX262161 NJO262149:NJT262161 NTK262149:NTP262161 ODG262149:ODL262161 ONC262149:ONH262161 OWY262149:OXD262161 PGU262149:PGZ262161 PQQ262149:PQV262161 QAM262149:QAR262161 QKI262149:QKN262161 QUE262149:QUJ262161 REA262149:REF262161 RNW262149:ROB262161 RXS262149:RXX262161 SHO262149:SHT262161 SRK262149:SRP262161 TBG262149:TBL262161 TLC262149:TLH262161 TUY262149:TVD262161 UEU262149:UEZ262161 UOQ262149:UOV262161 UYM262149:UYR262161 VII262149:VIN262161 VSE262149:VSJ262161 WCA262149:WCF262161 WLW262149:WMB262161 WVS262149:WVX262161 K327685:P327697 JG327685:JL327697 TC327685:TH327697 ACY327685:ADD327697 AMU327685:AMZ327697 AWQ327685:AWV327697 BGM327685:BGR327697 BQI327685:BQN327697 CAE327685:CAJ327697 CKA327685:CKF327697 CTW327685:CUB327697 DDS327685:DDX327697 DNO327685:DNT327697 DXK327685:DXP327697 EHG327685:EHL327697 ERC327685:ERH327697 FAY327685:FBD327697 FKU327685:FKZ327697 FUQ327685:FUV327697 GEM327685:GER327697 GOI327685:GON327697 GYE327685:GYJ327697 HIA327685:HIF327697 HRW327685:HSB327697 IBS327685:IBX327697 ILO327685:ILT327697 IVK327685:IVP327697 JFG327685:JFL327697 JPC327685:JPH327697 JYY327685:JZD327697 KIU327685:KIZ327697 KSQ327685:KSV327697 LCM327685:LCR327697 LMI327685:LMN327697 LWE327685:LWJ327697 MGA327685:MGF327697 MPW327685:MQB327697 MZS327685:MZX327697 NJO327685:NJT327697 NTK327685:NTP327697 ODG327685:ODL327697 ONC327685:ONH327697 OWY327685:OXD327697 PGU327685:PGZ327697 PQQ327685:PQV327697 QAM327685:QAR327697 QKI327685:QKN327697 QUE327685:QUJ327697 REA327685:REF327697 RNW327685:ROB327697 RXS327685:RXX327697 SHO327685:SHT327697 SRK327685:SRP327697 TBG327685:TBL327697 TLC327685:TLH327697 TUY327685:TVD327697 UEU327685:UEZ327697 UOQ327685:UOV327697 UYM327685:UYR327697 VII327685:VIN327697 VSE327685:VSJ327697 WCA327685:WCF327697 WLW327685:WMB327697 WVS327685:WVX327697 K393221:P393233 JG393221:JL393233 TC393221:TH393233 ACY393221:ADD393233 AMU393221:AMZ393233 AWQ393221:AWV393233 BGM393221:BGR393233 BQI393221:BQN393233 CAE393221:CAJ393233 CKA393221:CKF393233 CTW393221:CUB393233 DDS393221:DDX393233 DNO393221:DNT393233 DXK393221:DXP393233 EHG393221:EHL393233 ERC393221:ERH393233 FAY393221:FBD393233 FKU393221:FKZ393233 FUQ393221:FUV393233 GEM393221:GER393233 GOI393221:GON393233 GYE393221:GYJ393233 HIA393221:HIF393233 HRW393221:HSB393233 IBS393221:IBX393233 ILO393221:ILT393233 IVK393221:IVP393233 JFG393221:JFL393233 JPC393221:JPH393233 JYY393221:JZD393233 KIU393221:KIZ393233 KSQ393221:KSV393233 LCM393221:LCR393233 LMI393221:LMN393233 LWE393221:LWJ393233 MGA393221:MGF393233 MPW393221:MQB393233 MZS393221:MZX393233 NJO393221:NJT393233 NTK393221:NTP393233 ODG393221:ODL393233 ONC393221:ONH393233 OWY393221:OXD393233 PGU393221:PGZ393233 PQQ393221:PQV393233 QAM393221:QAR393233 QKI393221:QKN393233 QUE393221:QUJ393233 REA393221:REF393233 RNW393221:ROB393233 RXS393221:RXX393233 SHO393221:SHT393233 SRK393221:SRP393233 TBG393221:TBL393233 TLC393221:TLH393233 TUY393221:TVD393233 UEU393221:UEZ393233 UOQ393221:UOV393233 UYM393221:UYR393233 VII393221:VIN393233 VSE393221:VSJ393233 WCA393221:WCF393233 WLW393221:WMB393233 WVS393221:WVX393233 K458757:P458769 JG458757:JL458769 TC458757:TH458769 ACY458757:ADD458769 AMU458757:AMZ458769 AWQ458757:AWV458769 BGM458757:BGR458769 BQI458757:BQN458769 CAE458757:CAJ458769 CKA458757:CKF458769 CTW458757:CUB458769 DDS458757:DDX458769 DNO458757:DNT458769 DXK458757:DXP458769 EHG458757:EHL458769 ERC458757:ERH458769 FAY458757:FBD458769 FKU458757:FKZ458769 FUQ458757:FUV458769 GEM458757:GER458769 GOI458757:GON458769 GYE458757:GYJ458769 HIA458757:HIF458769 HRW458757:HSB458769 IBS458757:IBX458769 ILO458757:ILT458769 IVK458757:IVP458769 JFG458757:JFL458769 JPC458757:JPH458769 JYY458757:JZD458769 KIU458757:KIZ458769 KSQ458757:KSV458769 LCM458757:LCR458769 LMI458757:LMN458769 LWE458757:LWJ458769 MGA458757:MGF458769 MPW458757:MQB458769 MZS458757:MZX458769 NJO458757:NJT458769 NTK458757:NTP458769 ODG458757:ODL458769 ONC458757:ONH458769 OWY458757:OXD458769 PGU458757:PGZ458769 PQQ458757:PQV458769 QAM458757:QAR458769 QKI458757:QKN458769 QUE458757:QUJ458769 REA458757:REF458769 RNW458757:ROB458769 RXS458757:RXX458769 SHO458757:SHT458769 SRK458757:SRP458769 TBG458757:TBL458769 TLC458757:TLH458769 TUY458757:TVD458769 UEU458757:UEZ458769 UOQ458757:UOV458769 UYM458757:UYR458769 VII458757:VIN458769 VSE458757:VSJ458769 WCA458757:WCF458769 WLW458757:WMB458769 WVS458757:WVX458769 K524293:P524305 JG524293:JL524305 TC524293:TH524305 ACY524293:ADD524305 AMU524293:AMZ524305 AWQ524293:AWV524305 BGM524293:BGR524305 BQI524293:BQN524305 CAE524293:CAJ524305 CKA524293:CKF524305 CTW524293:CUB524305 DDS524293:DDX524305 DNO524293:DNT524305 DXK524293:DXP524305 EHG524293:EHL524305 ERC524293:ERH524305 FAY524293:FBD524305 FKU524293:FKZ524305 FUQ524293:FUV524305 GEM524293:GER524305 GOI524293:GON524305 GYE524293:GYJ524305 HIA524293:HIF524305 HRW524293:HSB524305 IBS524293:IBX524305 ILO524293:ILT524305 IVK524293:IVP524305 JFG524293:JFL524305 JPC524293:JPH524305 JYY524293:JZD524305 KIU524293:KIZ524305 KSQ524293:KSV524305 LCM524293:LCR524305 LMI524293:LMN524305 LWE524293:LWJ524305 MGA524293:MGF524305 MPW524293:MQB524305 MZS524293:MZX524305 NJO524293:NJT524305 NTK524293:NTP524305 ODG524293:ODL524305 ONC524293:ONH524305 OWY524293:OXD524305 PGU524293:PGZ524305 PQQ524293:PQV524305 QAM524293:QAR524305 QKI524293:QKN524305 QUE524293:QUJ524305 REA524293:REF524305 RNW524293:ROB524305 RXS524293:RXX524305 SHO524293:SHT524305 SRK524293:SRP524305 TBG524293:TBL524305 TLC524293:TLH524305 TUY524293:TVD524305 UEU524293:UEZ524305 UOQ524293:UOV524305 UYM524293:UYR524305 VII524293:VIN524305 VSE524293:VSJ524305 WCA524293:WCF524305 WLW524293:WMB524305 WVS524293:WVX524305 K589829:P589841 JG589829:JL589841 TC589829:TH589841 ACY589829:ADD589841 AMU589829:AMZ589841 AWQ589829:AWV589841 BGM589829:BGR589841 BQI589829:BQN589841 CAE589829:CAJ589841 CKA589829:CKF589841 CTW589829:CUB589841 DDS589829:DDX589841 DNO589829:DNT589841 DXK589829:DXP589841 EHG589829:EHL589841 ERC589829:ERH589841 FAY589829:FBD589841 FKU589829:FKZ589841 FUQ589829:FUV589841 GEM589829:GER589841 GOI589829:GON589841 GYE589829:GYJ589841 HIA589829:HIF589841 HRW589829:HSB589841 IBS589829:IBX589841 ILO589829:ILT589841 IVK589829:IVP589841 JFG589829:JFL589841 JPC589829:JPH589841 JYY589829:JZD589841 KIU589829:KIZ589841 KSQ589829:KSV589841 LCM589829:LCR589841 LMI589829:LMN589841 LWE589829:LWJ589841 MGA589829:MGF589841 MPW589829:MQB589841 MZS589829:MZX589841 NJO589829:NJT589841 NTK589829:NTP589841 ODG589829:ODL589841 ONC589829:ONH589841 OWY589829:OXD589841 PGU589829:PGZ589841 PQQ589829:PQV589841 QAM589829:QAR589841 QKI589829:QKN589841 QUE589829:QUJ589841 REA589829:REF589841 RNW589829:ROB589841 RXS589829:RXX589841 SHO589829:SHT589841 SRK589829:SRP589841 TBG589829:TBL589841 TLC589829:TLH589841 TUY589829:TVD589841 UEU589829:UEZ589841 UOQ589829:UOV589841 UYM589829:UYR589841 VII589829:VIN589841 VSE589829:VSJ589841 WCA589829:WCF589841 WLW589829:WMB589841 WVS589829:WVX589841 K655365:P655377 JG655365:JL655377 TC655365:TH655377 ACY655365:ADD655377 AMU655365:AMZ655377 AWQ655365:AWV655377 BGM655365:BGR655377 BQI655365:BQN655377 CAE655365:CAJ655377 CKA655365:CKF655377 CTW655365:CUB655377 DDS655365:DDX655377 DNO655365:DNT655377 DXK655365:DXP655377 EHG655365:EHL655377 ERC655365:ERH655377 FAY655365:FBD655377 FKU655365:FKZ655377 FUQ655365:FUV655377 GEM655365:GER655377 GOI655365:GON655377 GYE655365:GYJ655377 HIA655365:HIF655377 HRW655365:HSB655377 IBS655365:IBX655377 ILO655365:ILT655377 IVK655365:IVP655377 JFG655365:JFL655377 JPC655365:JPH655377 JYY655365:JZD655377 KIU655365:KIZ655377 KSQ655365:KSV655377 LCM655365:LCR655377 LMI655365:LMN655377 LWE655365:LWJ655377 MGA655365:MGF655377 MPW655365:MQB655377 MZS655365:MZX655377 NJO655365:NJT655377 NTK655365:NTP655377 ODG655365:ODL655377 ONC655365:ONH655377 OWY655365:OXD655377 PGU655365:PGZ655377 PQQ655365:PQV655377 QAM655365:QAR655377 QKI655365:QKN655377 QUE655365:QUJ655377 REA655365:REF655377 RNW655365:ROB655377 RXS655365:RXX655377 SHO655365:SHT655377 SRK655365:SRP655377 TBG655365:TBL655377 TLC655365:TLH655377 TUY655365:TVD655377 UEU655365:UEZ655377 UOQ655365:UOV655377 UYM655365:UYR655377 VII655365:VIN655377 VSE655365:VSJ655377 WCA655365:WCF655377 WLW655365:WMB655377 WVS655365:WVX655377 K720901:P720913 JG720901:JL720913 TC720901:TH720913 ACY720901:ADD720913 AMU720901:AMZ720913 AWQ720901:AWV720913 BGM720901:BGR720913 BQI720901:BQN720913 CAE720901:CAJ720913 CKA720901:CKF720913 CTW720901:CUB720913 DDS720901:DDX720913 DNO720901:DNT720913 DXK720901:DXP720913 EHG720901:EHL720913 ERC720901:ERH720913 FAY720901:FBD720913 FKU720901:FKZ720913 FUQ720901:FUV720913 GEM720901:GER720913 GOI720901:GON720913 GYE720901:GYJ720913 HIA720901:HIF720913 HRW720901:HSB720913 IBS720901:IBX720913 ILO720901:ILT720913 IVK720901:IVP720913 JFG720901:JFL720913 JPC720901:JPH720913 JYY720901:JZD720913 KIU720901:KIZ720913 KSQ720901:KSV720913 LCM720901:LCR720913 LMI720901:LMN720913 LWE720901:LWJ720913 MGA720901:MGF720913 MPW720901:MQB720913 MZS720901:MZX720913 NJO720901:NJT720913 NTK720901:NTP720913 ODG720901:ODL720913 ONC720901:ONH720913 OWY720901:OXD720913 PGU720901:PGZ720913 PQQ720901:PQV720913 QAM720901:QAR720913 QKI720901:QKN720913 QUE720901:QUJ720913 REA720901:REF720913 RNW720901:ROB720913 RXS720901:RXX720913 SHO720901:SHT720913 SRK720901:SRP720913 TBG720901:TBL720913 TLC720901:TLH720913 TUY720901:TVD720913 UEU720901:UEZ720913 UOQ720901:UOV720913 UYM720901:UYR720913 VII720901:VIN720913 VSE720901:VSJ720913 WCA720901:WCF720913 WLW720901:WMB720913 WVS720901:WVX720913 K786437:P786449 JG786437:JL786449 TC786437:TH786449 ACY786437:ADD786449 AMU786437:AMZ786449 AWQ786437:AWV786449 BGM786437:BGR786449 BQI786437:BQN786449 CAE786437:CAJ786449 CKA786437:CKF786449 CTW786437:CUB786449 DDS786437:DDX786449 DNO786437:DNT786449 DXK786437:DXP786449 EHG786437:EHL786449 ERC786437:ERH786449 FAY786437:FBD786449 FKU786437:FKZ786449 FUQ786437:FUV786449 GEM786437:GER786449 GOI786437:GON786449 GYE786437:GYJ786449 HIA786437:HIF786449 HRW786437:HSB786449 IBS786437:IBX786449 ILO786437:ILT786449 IVK786437:IVP786449 JFG786437:JFL786449 JPC786437:JPH786449 JYY786437:JZD786449 KIU786437:KIZ786449 KSQ786437:KSV786449 LCM786437:LCR786449 LMI786437:LMN786449 LWE786437:LWJ786449 MGA786437:MGF786449 MPW786437:MQB786449 MZS786437:MZX786449 NJO786437:NJT786449 NTK786437:NTP786449 ODG786437:ODL786449 ONC786437:ONH786449 OWY786437:OXD786449 PGU786437:PGZ786449 PQQ786437:PQV786449 QAM786437:QAR786449 QKI786437:QKN786449 QUE786437:QUJ786449 REA786437:REF786449 RNW786437:ROB786449 RXS786437:RXX786449 SHO786437:SHT786449 SRK786437:SRP786449 TBG786437:TBL786449 TLC786437:TLH786449 TUY786437:TVD786449 UEU786437:UEZ786449 UOQ786437:UOV786449 UYM786437:UYR786449 VII786437:VIN786449 VSE786437:VSJ786449 WCA786437:WCF786449 WLW786437:WMB786449 WVS786437:WVX786449 K851973:P851985 JG851973:JL851985 TC851973:TH851985 ACY851973:ADD851985 AMU851973:AMZ851985 AWQ851973:AWV851985 BGM851973:BGR851985 BQI851973:BQN851985 CAE851973:CAJ851985 CKA851973:CKF851985 CTW851973:CUB851985 DDS851973:DDX851985 DNO851973:DNT851985 DXK851973:DXP851985 EHG851973:EHL851985 ERC851973:ERH851985 FAY851973:FBD851985 FKU851973:FKZ851985 FUQ851973:FUV851985 GEM851973:GER851985 GOI851973:GON851985 GYE851973:GYJ851985 HIA851973:HIF851985 HRW851973:HSB851985 IBS851973:IBX851985 ILO851973:ILT851985 IVK851973:IVP851985 JFG851973:JFL851985 JPC851973:JPH851985 JYY851973:JZD851985 KIU851973:KIZ851985 KSQ851973:KSV851985 LCM851973:LCR851985 LMI851973:LMN851985 LWE851973:LWJ851985 MGA851973:MGF851985 MPW851973:MQB851985 MZS851973:MZX851985 NJO851973:NJT851985 NTK851973:NTP851985 ODG851973:ODL851985 ONC851973:ONH851985 OWY851973:OXD851985 PGU851973:PGZ851985 PQQ851973:PQV851985 QAM851973:QAR851985 QKI851973:QKN851985 QUE851973:QUJ851985 REA851973:REF851985 RNW851973:ROB851985 RXS851973:RXX851985 SHO851973:SHT851985 SRK851973:SRP851985 TBG851973:TBL851985 TLC851973:TLH851985 TUY851973:TVD851985 UEU851973:UEZ851985 UOQ851973:UOV851985 UYM851973:UYR851985 VII851973:VIN851985 VSE851973:VSJ851985 WCA851973:WCF851985 WLW851973:WMB851985 WVS851973:WVX851985 K917509:P917521 JG917509:JL917521 TC917509:TH917521 ACY917509:ADD917521 AMU917509:AMZ917521 AWQ917509:AWV917521 BGM917509:BGR917521 BQI917509:BQN917521 CAE917509:CAJ917521 CKA917509:CKF917521 CTW917509:CUB917521 DDS917509:DDX917521 DNO917509:DNT917521 DXK917509:DXP917521 EHG917509:EHL917521 ERC917509:ERH917521 FAY917509:FBD917521 FKU917509:FKZ917521 FUQ917509:FUV917521 GEM917509:GER917521 GOI917509:GON917521 GYE917509:GYJ917521 HIA917509:HIF917521 HRW917509:HSB917521 IBS917509:IBX917521 ILO917509:ILT917521 IVK917509:IVP917521 JFG917509:JFL917521 JPC917509:JPH917521 JYY917509:JZD917521 KIU917509:KIZ917521 KSQ917509:KSV917521 LCM917509:LCR917521 LMI917509:LMN917521 LWE917509:LWJ917521 MGA917509:MGF917521 MPW917509:MQB917521 MZS917509:MZX917521 NJO917509:NJT917521 NTK917509:NTP917521 ODG917509:ODL917521 ONC917509:ONH917521 OWY917509:OXD917521 PGU917509:PGZ917521 PQQ917509:PQV917521 QAM917509:QAR917521 QKI917509:QKN917521 QUE917509:QUJ917521 REA917509:REF917521 RNW917509:ROB917521 RXS917509:RXX917521 SHO917509:SHT917521 SRK917509:SRP917521 TBG917509:TBL917521 TLC917509:TLH917521 TUY917509:TVD917521 UEU917509:UEZ917521 UOQ917509:UOV917521 UYM917509:UYR917521 VII917509:VIN917521 VSE917509:VSJ917521 WCA917509:WCF917521 WLW917509:WMB917521 WVS917509:WVX917521 K983045:P983057 JG983045:JL983057 TC983045:TH983057 ACY983045:ADD983057 AMU983045:AMZ983057 AWQ983045:AWV983057 BGM983045:BGR983057 BQI983045:BQN983057 CAE983045:CAJ983057 CKA983045:CKF983057 CTW983045:CUB983057 DDS983045:DDX983057 DNO983045:DNT983057 DXK983045:DXP983057 EHG983045:EHL983057 ERC983045:ERH983057 FAY983045:FBD983057 FKU983045:FKZ983057 FUQ983045:FUV983057 GEM983045:GER983057 GOI983045:GON983057 GYE983045:GYJ983057 HIA983045:HIF983057 HRW983045:HSB983057 IBS983045:IBX983057 ILO983045:ILT983057 IVK983045:IVP983057 JFG983045:JFL983057 JPC983045:JPH983057 JYY983045:JZD983057 KIU983045:KIZ983057 KSQ983045:KSV983057 LCM983045:LCR983057 LMI983045:LMN983057 LWE983045:LWJ983057 MGA983045:MGF983057 MPW983045:MQB983057 MZS983045:MZX983057 NJO983045:NJT983057 NTK983045:NTP983057 ODG983045:ODL983057 ONC983045:ONH983057 OWY983045:OXD983057 PGU983045:PGZ983057 PQQ983045:PQV983057 QAM983045:QAR983057 QKI983045:QKN983057 QUE983045:QUJ983057 REA983045:REF983057 RNW983045:ROB983057 RXS983045:RXX983057 SHO983045:SHT983057 SRK983045:SRP983057 TBG983045:TBL983057 TLC983045:TLH983057 TUY983045:TVD983057 UEU983045:UEZ983057 UOQ983045:UOV983057 UYM983045:UYR983057 VII983045:VIN983057 VSE983045:VSJ983057 WCA983045:WCF983057 WLW983045:WMB983057 WVS983045:WVX983057 Q5:Q16 JM5:JM16 TI5:TI16 ADE5:ADE16 ANA5:ANA16 AWW5:AWW16 BGS5:BGS16 BQO5:BQO16 CAK5:CAK16 CKG5:CKG16 CUC5:CUC16 DDY5:DDY16 DNU5:DNU16 DXQ5:DXQ16 EHM5:EHM16 ERI5:ERI16 FBE5:FBE16 FLA5:FLA16 FUW5:FUW16 GES5:GES16 GOO5:GOO16 GYK5:GYK16 HIG5:HIG16 HSC5:HSC16 IBY5:IBY16 ILU5:ILU16 IVQ5:IVQ16 JFM5:JFM16 JPI5:JPI16 JZE5:JZE16 KJA5:KJA16 KSW5:KSW16 LCS5:LCS16 LMO5:LMO16 LWK5:LWK16 MGG5:MGG16 MQC5:MQC16 MZY5:MZY16 NJU5:NJU16 NTQ5:NTQ16 ODM5:ODM16 ONI5:ONI16 OXE5:OXE16 PHA5:PHA16 PQW5:PQW16 QAS5:QAS16 QKO5:QKO16 QUK5:QUK16 REG5:REG16 ROC5:ROC16 RXY5:RXY16 SHU5:SHU16 SRQ5:SRQ16 TBM5:TBM16 TLI5:TLI16 TVE5:TVE16 UFA5:UFA16 UOW5:UOW16 UYS5:UYS16 VIO5:VIO16 VSK5:VSK16 WCG5:WCG16 WMC5:WMC16 WVY5:WVY16 Q65541:Q65552 JM65541:JM65552 TI65541:TI65552 ADE65541:ADE65552 ANA65541:ANA65552 AWW65541:AWW65552 BGS65541:BGS65552 BQO65541:BQO65552 CAK65541:CAK65552 CKG65541:CKG65552 CUC65541:CUC65552 DDY65541:DDY65552 DNU65541:DNU65552 DXQ65541:DXQ65552 EHM65541:EHM65552 ERI65541:ERI65552 FBE65541:FBE65552 FLA65541:FLA65552 FUW65541:FUW65552 GES65541:GES65552 GOO65541:GOO65552 GYK65541:GYK65552 HIG65541:HIG65552 HSC65541:HSC65552 IBY65541:IBY65552 ILU65541:ILU65552 IVQ65541:IVQ65552 JFM65541:JFM65552 JPI65541:JPI65552 JZE65541:JZE65552 KJA65541:KJA65552 KSW65541:KSW65552 LCS65541:LCS65552 LMO65541:LMO65552 LWK65541:LWK65552 MGG65541:MGG65552 MQC65541:MQC65552 MZY65541:MZY65552 NJU65541:NJU65552 NTQ65541:NTQ65552 ODM65541:ODM65552 ONI65541:ONI65552 OXE65541:OXE65552 PHA65541:PHA65552 PQW65541:PQW65552 QAS65541:QAS65552 QKO65541:QKO65552 QUK65541:QUK65552 REG65541:REG65552 ROC65541:ROC65552 RXY65541:RXY65552 SHU65541:SHU65552 SRQ65541:SRQ65552 TBM65541:TBM65552 TLI65541:TLI65552 TVE65541:TVE65552 UFA65541:UFA65552 UOW65541:UOW65552 UYS65541:UYS65552 VIO65541:VIO65552 VSK65541:VSK65552 WCG65541:WCG65552 WMC65541:WMC65552 WVY65541:WVY65552 Q131077:Q131088 JM131077:JM131088 TI131077:TI131088 ADE131077:ADE131088 ANA131077:ANA131088 AWW131077:AWW131088 BGS131077:BGS131088 BQO131077:BQO131088 CAK131077:CAK131088 CKG131077:CKG131088 CUC131077:CUC131088 DDY131077:DDY131088 DNU131077:DNU131088 DXQ131077:DXQ131088 EHM131077:EHM131088 ERI131077:ERI131088 FBE131077:FBE131088 FLA131077:FLA131088 FUW131077:FUW131088 GES131077:GES131088 GOO131077:GOO131088 GYK131077:GYK131088 HIG131077:HIG131088 HSC131077:HSC131088 IBY131077:IBY131088 ILU131077:ILU131088 IVQ131077:IVQ131088 JFM131077:JFM131088 JPI131077:JPI131088 JZE131077:JZE131088 KJA131077:KJA131088 KSW131077:KSW131088 LCS131077:LCS131088 LMO131077:LMO131088 LWK131077:LWK131088 MGG131077:MGG131088 MQC131077:MQC131088 MZY131077:MZY131088 NJU131077:NJU131088 NTQ131077:NTQ131088 ODM131077:ODM131088 ONI131077:ONI131088 OXE131077:OXE131088 PHA131077:PHA131088 PQW131077:PQW131088 QAS131077:QAS131088 QKO131077:QKO131088 QUK131077:QUK131088 REG131077:REG131088 ROC131077:ROC131088 RXY131077:RXY131088 SHU131077:SHU131088 SRQ131077:SRQ131088 TBM131077:TBM131088 TLI131077:TLI131088 TVE131077:TVE131088 UFA131077:UFA131088 UOW131077:UOW131088 UYS131077:UYS131088 VIO131077:VIO131088 VSK131077:VSK131088 WCG131077:WCG131088 WMC131077:WMC131088 WVY131077:WVY131088 Q196613:Q196624 JM196613:JM196624 TI196613:TI196624 ADE196613:ADE196624 ANA196613:ANA196624 AWW196613:AWW196624 BGS196613:BGS196624 BQO196613:BQO196624 CAK196613:CAK196624 CKG196613:CKG196624 CUC196613:CUC196624 DDY196613:DDY196624 DNU196613:DNU196624 DXQ196613:DXQ196624 EHM196613:EHM196624 ERI196613:ERI196624 FBE196613:FBE196624 FLA196613:FLA196624 FUW196613:FUW196624 GES196613:GES196624 GOO196613:GOO196624 GYK196613:GYK196624 HIG196613:HIG196624 HSC196613:HSC196624 IBY196613:IBY196624 ILU196613:ILU196624 IVQ196613:IVQ196624 JFM196613:JFM196624 JPI196613:JPI196624 JZE196613:JZE196624 KJA196613:KJA196624 KSW196613:KSW196624 LCS196613:LCS196624 LMO196613:LMO196624 LWK196613:LWK196624 MGG196613:MGG196624 MQC196613:MQC196624 MZY196613:MZY196624 NJU196613:NJU196624 NTQ196613:NTQ196624 ODM196613:ODM196624 ONI196613:ONI196624 OXE196613:OXE196624 PHA196613:PHA196624 PQW196613:PQW196624 QAS196613:QAS196624 QKO196613:QKO196624 QUK196613:QUK196624 REG196613:REG196624 ROC196613:ROC196624 RXY196613:RXY196624 SHU196613:SHU196624 SRQ196613:SRQ196624 TBM196613:TBM196624 TLI196613:TLI196624 TVE196613:TVE196624 UFA196613:UFA196624 UOW196613:UOW196624 UYS196613:UYS196624 VIO196613:VIO196624 VSK196613:VSK196624 WCG196613:WCG196624 WMC196613:WMC196624 WVY196613:WVY196624 Q262149:Q262160 JM262149:JM262160 TI262149:TI262160 ADE262149:ADE262160 ANA262149:ANA262160 AWW262149:AWW262160 BGS262149:BGS262160 BQO262149:BQO262160 CAK262149:CAK262160 CKG262149:CKG262160 CUC262149:CUC262160 DDY262149:DDY262160 DNU262149:DNU262160 DXQ262149:DXQ262160 EHM262149:EHM262160 ERI262149:ERI262160 FBE262149:FBE262160 FLA262149:FLA262160 FUW262149:FUW262160 GES262149:GES262160 GOO262149:GOO262160 GYK262149:GYK262160 HIG262149:HIG262160 HSC262149:HSC262160 IBY262149:IBY262160 ILU262149:ILU262160 IVQ262149:IVQ262160 JFM262149:JFM262160 JPI262149:JPI262160 JZE262149:JZE262160 KJA262149:KJA262160 KSW262149:KSW262160 LCS262149:LCS262160 LMO262149:LMO262160 LWK262149:LWK262160 MGG262149:MGG262160 MQC262149:MQC262160 MZY262149:MZY262160 NJU262149:NJU262160 NTQ262149:NTQ262160 ODM262149:ODM262160 ONI262149:ONI262160 OXE262149:OXE262160 PHA262149:PHA262160 PQW262149:PQW262160 QAS262149:QAS262160 QKO262149:QKO262160 QUK262149:QUK262160 REG262149:REG262160 ROC262149:ROC262160 RXY262149:RXY262160 SHU262149:SHU262160 SRQ262149:SRQ262160 TBM262149:TBM262160 TLI262149:TLI262160 TVE262149:TVE262160 UFA262149:UFA262160 UOW262149:UOW262160 UYS262149:UYS262160 VIO262149:VIO262160 VSK262149:VSK262160 WCG262149:WCG262160 WMC262149:WMC262160 WVY262149:WVY262160 Q327685:Q327696 JM327685:JM327696 TI327685:TI327696 ADE327685:ADE327696 ANA327685:ANA327696 AWW327685:AWW327696 BGS327685:BGS327696 BQO327685:BQO327696 CAK327685:CAK327696 CKG327685:CKG327696 CUC327685:CUC327696 DDY327685:DDY327696 DNU327685:DNU327696 DXQ327685:DXQ327696 EHM327685:EHM327696 ERI327685:ERI327696 FBE327685:FBE327696 FLA327685:FLA327696 FUW327685:FUW327696 GES327685:GES327696 GOO327685:GOO327696 GYK327685:GYK327696 HIG327685:HIG327696 HSC327685:HSC327696 IBY327685:IBY327696 ILU327685:ILU327696 IVQ327685:IVQ327696 JFM327685:JFM327696 JPI327685:JPI327696 JZE327685:JZE327696 KJA327685:KJA327696 KSW327685:KSW327696 LCS327685:LCS327696 LMO327685:LMO327696 LWK327685:LWK327696 MGG327685:MGG327696 MQC327685:MQC327696 MZY327685:MZY327696 NJU327685:NJU327696 NTQ327685:NTQ327696 ODM327685:ODM327696 ONI327685:ONI327696 OXE327685:OXE327696 PHA327685:PHA327696 PQW327685:PQW327696 QAS327685:QAS327696 QKO327685:QKO327696 QUK327685:QUK327696 REG327685:REG327696 ROC327685:ROC327696 RXY327685:RXY327696 SHU327685:SHU327696 SRQ327685:SRQ327696 TBM327685:TBM327696 TLI327685:TLI327696 TVE327685:TVE327696 UFA327685:UFA327696 UOW327685:UOW327696 UYS327685:UYS327696 VIO327685:VIO327696 VSK327685:VSK327696 WCG327685:WCG327696 WMC327685:WMC327696 WVY327685:WVY327696 Q393221:Q393232 JM393221:JM393232 TI393221:TI393232 ADE393221:ADE393232 ANA393221:ANA393232 AWW393221:AWW393232 BGS393221:BGS393232 BQO393221:BQO393232 CAK393221:CAK393232 CKG393221:CKG393232 CUC393221:CUC393232 DDY393221:DDY393232 DNU393221:DNU393232 DXQ393221:DXQ393232 EHM393221:EHM393232 ERI393221:ERI393232 FBE393221:FBE393232 FLA393221:FLA393232 FUW393221:FUW393232 GES393221:GES393232 GOO393221:GOO393232 GYK393221:GYK393232 HIG393221:HIG393232 HSC393221:HSC393232 IBY393221:IBY393232 ILU393221:ILU393232 IVQ393221:IVQ393232 JFM393221:JFM393232 JPI393221:JPI393232 JZE393221:JZE393232 KJA393221:KJA393232 KSW393221:KSW393232 LCS393221:LCS393232 LMO393221:LMO393232 LWK393221:LWK393232 MGG393221:MGG393232 MQC393221:MQC393232 MZY393221:MZY393232 NJU393221:NJU393232 NTQ393221:NTQ393232 ODM393221:ODM393232 ONI393221:ONI393232 OXE393221:OXE393232 PHA393221:PHA393232 PQW393221:PQW393232 QAS393221:QAS393232 QKO393221:QKO393232 QUK393221:QUK393232 REG393221:REG393232 ROC393221:ROC393232 RXY393221:RXY393232 SHU393221:SHU393232 SRQ393221:SRQ393232 TBM393221:TBM393232 TLI393221:TLI393232 TVE393221:TVE393232 UFA393221:UFA393232 UOW393221:UOW393232 UYS393221:UYS393232 VIO393221:VIO393232 VSK393221:VSK393232 WCG393221:WCG393232 WMC393221:WMC393232 WVY393221:WVY393232 Q458757:Q458768 JM458757:JM458768 TI458757:TI458768 ADE458757:ADE458768 ANA458757:ANA458768 AWW458757:AWW458768 BGS458757:BGS458768 BQO458757:BQO458768 CAK458757:CAK458768 CKG458757:CKG458768 CUC458757:CUC458768 DDY458757:DDY458768 DNU458757:DNU458768 DXQ458757:DXQ458768 EHM458757:EHM458768 ERI458757:ERI458768 FBE458757:FBE458768 FLA458757:FLA458768 FUW458757:FUW458768 GES458757:GES458768 GOO458757:GOO458768 GYK458757:GYK458768 HIG458757:HIG458768 HSC458757:HSC458768 IBY458757:IBY458768 ILU458757:ILU458768 IVQ458757:IVQ458768 JFM458757:JFM458768 JPI458757:JPI458768 JZE458757:JZE458768 KJA458757:KJA458768 KSW458757:KSW458768 LCS458757:LCS458768 LMO458757:LMO458768 LWK458757:LWK458768 MGG458757:MGG458768 MQC458757:MQC458768 MZY458757:MZY458768 NJU458757:NJU458768 NTQ458757:NTQ458768 ODM458757:ODM458768 ONI458757:ONI458768 OXE458757:OXE458768 PHA458757:PHA458768 PQW458757:PQW458768 QAS458757:QAS458768 QKO458757:QKO458768 QUK458757:QUK458768 REG458757:REG458768 ROC458757:ROC458768 RXY458757:RXY458768 SHU458757:SHU458768 SRQ458757:SRQ458768 TBM458757:TBM458768 TLI458757:TLI458768 TVE458757:TVE458768 UFA458757:UFA458768 UOW458757:UOW458768 UYS458757:UYS458768 VIO458757:VIO458768 VSK458757:VSK458768 WCG458757:WCG458768 WMC458757:WMC458768 WVY458757:WVY458768 Q524293:Q524304 JM524293:JM524304 TI524293:TI524304 ADE524293:ADE524304 ANA524293:ANA524304 AWW524293:AWW524304 BGS524293:BGS524304 BQO524293:BQO524304 CAK524293:CAK524304 CKG524293:CKG524304 CUC524293:CUC524304 DDY524293:DDY524304 DNU524293:DNU524304 DXQ524293:DXQ524304 EHM524293:EHM524304 ERI524293:ERI524304 FBE524293:FBE524304 FLA524293:FLA524304 FUW524293:FUW524304 GES524293:GES524304 GOO524293:GOO524304 GYK524293:GYK524304 HIG524293:HIG524304 HSC524293:HSC524304 IBY524293:IBY524304 ILU524293:ILU524304 IVQ524293:IVQ524304 JFM524293:JFM524304 JPI524293:JPI524304 JZE524293:JZE524304 KJA524293:KJA524304 KSW524293:KSW524304 LCS524293:LCS524304 LMO524293:LMO524304 LWK524293:LWK524304 MGG524293:MGG524304 MQC524293:MQC524304 MZY524293:MZY524304 NJU524293:NJU524304 NTQ524293:NTQ524304 ODM524293:ODM524304 ONI524293:ONI524304 OXE524293:OXE524304 PHA524293:PHA524304 PQW524293:PQW524304 QAS524293:QAS524304 QKO524293:QKO524304 QUK524293:QUK524304 REG524293:REG524304 ROC524293:ROC524304 RXY524293:RXY524304 SHU524293:SHU524304 SRQ524293:SRQ524304 TBM524293:TBM524304 TLI524293:TLI524304 TVE524293:TVE524304 UFA524293:UFA524304 UOW524293:UOW524304 UYS524293:UYS524304 VIO524293:VIO524304 VSK524293:VSK524304 WCG524293:WCG524304 WMC524293:WMC524304 WVY524293:WVY524304 Q589829:Q589840 JM589829:JM589840 TI589829:TI589840 ADE589829:ADE589840 ANA589829:ANA589840 AWW589829:AWW589840 BGS589829:BGS589840 BQO589829:BQO589840 CAK589829:CAK589840 CKG589829:CKG589840 CUC589829:CUC589840 DDY589829:DDY589840 DNU589829:DNU589840 DXQ589829:DXQ589840 EHM589829:EHM589840 ERI589829:ERI589840 FBE589829:FBE589840 FLA589829:FLA589840 FUW589829:FUW589840 GES589829:GES589840 GOO589829:GOO589840 GYK589829:GYK589840 HIG589829:HIG589840 HSC589829:HSC589840 IBY589829:IBY589840 ILU589829:ILU589840 IVQ589829:IVQ589840 JFM589829:JFM589840 JPI589829:JPI589840 JZE589829:JZE589840 KJA589829:KJA589840 KSW589829:KSW589840 LCS589829:LCS589840 LMO589829:LMO589840 LWK589829:LWK589840 MGG589829:MGG589840 MQC589829:MQC589840 MZY589829:MZY589840 NJU589829:NJU589840 NTQ589829:NTQ589840 ODM589829:ODM589840 ONI589829:ONI589840 OXE589829:OXE589840 PHA589829:PHA589840 PQW589829:PQW589840 QAS589829:QAS589840 QKO589829:QKO589840 QUK589829:QUK589840 REG589829:REG589840 ROC589829:ROC589840 RXY589829:RXY589840 SHU589829:SHU589840 SRQ589829:SRQ589840 TBM589829:TBM589840 TLI589829:TLI589840 TVE589829:TVE589840 UFA589829:UFA589840 UOW589829:UOW589840 UYS589829:UYS589840 VIO589829:VIO589840 VSK589829:VSK589840 WCG589829:WCG589840 WMC589829:WMC589840 WVY589829:WVY589840 Q655365:Q655376 JM655365:JM655376 TI655365:TI655376 ADE655365:ADE655376 ANA655365:ANA655376 AWW655365:AWW655376 BGS655365:BGS655376 BQO655365:BQO655376 CAK655365:CAK655376 CKG655365:CKG655376 CUC655365:CUC655376 DDY655365:DDY655376 DNU655365:DNU655376 DXQ655365:DXQ655376 EHM655365:EHM655376 ERI655365:ERI655376 FBE655365:FBE655376 FLA655365:FLA655376 FUW655365:FUW655376 GES655365:GES655376 GOO655365:GOO655376 GYK655365:GYK655376 HIG655365:HIG655376 HSC655365:HSC655376 IBY655365:IBY655376 ILU655365:ILU655376 IVQ655365:IVQ655376 JFM655365:JFM655376 JPI655365:JPI655376 JZE655365:JZE655376 KJA655365:KJA655376 KSW655365:KSW655376 LCS655365:LCS655376 LMO655365:LMO655376 LWK655365:LWK655376 MGG655365:MGG655376 MQC655365:MQC655376 MZY655365:MZY655376 NJU655365:NJU655376 NTQ655365:NTQ655376 ODM655365:ODM655376 ONI655365:ONI655376 OXE655365:OXE655376 PHA655365:PHA655376 PQW655365:PQW655376 QAS655365:QAS655376 QKO655365:QKO655376 QUK655365:QUK655376 REG655365:REG655376 ROC655365:ROC655376 RXY655365:RXY655376 SHU655365:SHU655376 SRQ655365:SRQ655376 TBM655365:TBM655376 TLI655365:TLI655376 TVE655365:TVE655376 UFA655365:UFA655376 UOW655365:UOW655376 UYS655365:UYS655376 VIO655365:VIO655376 VSK655365:VSK655376 WCG655365:WCG655376 WMC655365:WMC655376 WVY655365:WVY655376 Q720901:Q720912 JM720901:JM720912 TI720901:TI720912 ADE720901:ADE720912 ANA720901:ANA720912 AWW720901:AWW720912 BGS720901:BGS720912 BQO720901:BQO720912 CAK720901:CAK720912 CKG720901:CKG720912 CUC720901:CUC720912 DDY720901:DDY720912 DNU720901:DNU720912 DXQ720901:DXQ720912 EHM720901:EHM720912 ERI720901:ERI720912 FBE720901:FBE720912 FLA720901:FLA720912 FUW720901:FUW720912 GES720901:GES720912 GOO720901:GOO720912 GYK720901:GYK720912 HIG720901:HIG720912 HSC720901:HSC720912 IBY720901:IBY720912 ILU720901:ILU720912 IVQ720901:IVQ720912 JFM720901:JFM720912 JPI720901:JPI720912 JZE720901:JZE720912 KJA720901:KJA720912 KSW720901:KSW720912 LCS720901:LCS720912 LMO720901:LMO720912 LWK720901:LWK720912 MGG720901:MGG720912 MQC720901:MQC720912 MZY720901:MZY720912 NJU720901:NJU720912 NTQ720901:NTQ720912 ODM720901:ODM720912 ONI720901:ONI720912 OXE720901:OXE720912 PHA720901:PHA720912 PQW720901:PQW720912 QAS720901:QAS720912 QKO720901:QKO720912 QUK720901:QUK720912 REG720901:REG720912 ROC720901:ROC720912 RXY720901:RXY720912 SHU720901:SHU720912 SRQ720901:SRQ720912 TBM720901:TBM720912 TLI720901:TLI720912 TVE720901:TVE720912 UFA720901:UFA720912 UOW720901:UOW720912 UYS720901:UYS720912 VIO720901:VIO720912 VSK720901:VSK720912 WCG720901:WCG720912 WMC720901:WMC720912 WVY720901:WVY720912 Q786437:Q786448 JM786437:JM786448 TI786437:TI786448 ADE786437:ADE786448 ANA786437:ANA786448 AWW786437:AWW786448 BGS786437:BGS786448 BQO786437:BQO786448 CAK786437:CAK786448 CKG786437:CKG786448 CUC786437:CUC786448 DDY786437:DDY786448 DNU786437:DNU786448 DXQ786437:DXQ786448 EHM786437:EHM786448 ERI786437:ERI786448 FBE786437:FBE786448 FLA786437:FLA786448 FUW786437:FUW786448 GES786437:GES786448 GOO786437:GOO786448 GYK786437:GYK786448 HIG786437:HIG786448 HSC786437:HSC786448 IBY786437:IBY786448 ILU786437:ILU786448 IVQ786437:IVQ786448 JFM786437:JFM786448 JPI786437:JPI786448 JZE786437:JZE786448 KJA786437:KJA786448 KSW786437:KSW786448 LCS786437:LCS786448 LMO786437:LMO786448 LWK786437:LWK786448 MGG786437:MGG786448 MQC786437:MQC786448 MZY786437:MZY786448 NJU786437:NJU786448 NTQ786437:NTQ786448 ODM786437:ODM786448 ONI786437:ONI786448 OXE786437:OXE786448 PHA786437:PHA786448 PQW786437:PQW786448 QAS786437:QAS786448 QKO786437:QKO786448 QUK786437:QUK786448 REG786437:REG786448 ROC786437:ROC786448 RXY786437:RXY786448 SHU786437:SHU786448 SRQ786437:SRQ786448 TBM786437:TBM786448 TLI786437:TLI786448 TVE786437:TVE786448 UFA786437:UFA786448 UOW786437:UOW786448 UYS786437:UYS786448 VIO786437:VIO786448 VSK786437:VSK786448 WCG786437:WCG786448 WMC786437:WMC786448 WVY786437:WVY786448 Q851973:Q851984 JM851973:JM851984 TI851973:TI851984 ADE851973:ADE851984 ANA851973:ANA851984 AWW851973:AWW851984 BGS851973:BGS851984 BQO851973:BQO851984 CAK851973:CAK851984 CKG851973:CKG851984 CUC851973:CUC851984 DDY851973:DDY851984 DNU851973:DNU851984 DXQ851973:DXQ851984 EHM851973:EHM851984 ERI851973:ERI851984 FBE851973:FBE851984 FLA851973:FLA851984 FUW851973:FUW851984 GES851973:GES851984 GOO851973:GOO851984 GYK851973:GYK851984 HIG851973:HIG851984 HSC851973:HSC851984 IBY851973:IBY851984 ILU851973:ILU851984 IVQ851973:IVQ851984 JFM851973:JFM851984 JPI851973:JPI851984 JZE851973:JZE851984 KJA851973:KJA851984 KSW851973:KSW851984 LCS851973:LCS851984 LMO851973:LMO851984 LWK851973:LWK851984 MGG851973:MGG851984 MQC851973:MQC851984 MZY851973:MZY851984 NJU851973:NJU851984 NTQ851973:NTQ851984 ODM851973:ODM851984 ONI851973:ONI851984 OXE851973:OXE851984 PHA851973:PHA851984 PQW851973:PQW851984 QAS851973:QAS851984 QKO851973:QKO851984 QUK851973:QUK851984 REG851973:REG851984 ROC851973:ROC851984 RXY851973:RXY851984 SHU851973:SHU851984 SRQ851973:SRQ851984 TBM851973:TBM851984 TLI851973:TLI851984 TVE851973:TVE851984 UFA851973:UFA851984 UOW851973:UOW851984 UYS851973:UYS851984 VIO851973:VIO851984 VSK851973:VSK851984 WCG851973:WCG851984 WMC851973:WMC851984 WVY851973:WVY851984 Q917509:Q917520 JM917509:JM917520 TI917509:TI917520 ADE917509:ADE917520 ANA917509:ANA917520 AWW917509:AWW917520 BGS917509:BGS917520 BQO917509:BQO917520 CAK917509:CAK917520 CKG917509:CKG917520 CUC917509:CUC917520 DDY917509:DDY917520 DNU917509:DNU917520 DXQ917509:DXQ917520 EHM917509:EHM917520 ERI917509:ERI917520 FBE917509:FBE917520 FLA917509:FLA917520 FUW917509:FUW917520 GES917509:GES917520 GOO917509:GOO917520 GYK917509:GYK917520 HIG917509:HIG917520 HSC917509:HSC917520 IBY917509:IBY917520 ILU917509:ILU917520 IVQ917509:IVQ917520 JFM917509:JFM917520 JPI917509:JPI917520 JZE917509:JZE917520 KJA917509:KJA917520 KSW917509:KSW917520 LCS917509:LCS917520 LMO917509:LMO917520 LWK917509:LWK917520 MGG917509:MGG917520 MQC917509:MQC917520 MZY917509:MZY917520 NJU917509:NJU917520 NTQ917509:NTQ917520 ODM917509:ODM917520 ONI917509:ONI917520 OXE917509:OXE917520 PHA917509:PHA917520 PQW917509:PQW917520 QAS917509:QAS917520 QKO917509:QKO917520 QUK917509:QUK917520 REG917509:REG917520 ROC917509:ROC917520 RXY917509:RXY917520 SHU917509:SHU917520 SRQ917509:SRQ917520 TBM917509:TBM917520 TLI917509:TLI917520 TVE917509:TVE917520 UFA917509:UFA917520 UOW917509:UOW917520 UYS917509:UYS917520 VIO917509:VIO917520 VSK917509:VSK917520 WCG917509:WCG917520 WMC917509:WMC917520 WVY917509:WVY917520 Q983045:Q983056 JM983045:JM983056 TI983045:TI983056 ADE983045:ADE983056 ANA983045:ANA983056 AWW983045:AWW983056 BGS983045:BGS983056 BQO983045:BQO983056 CAK983045:CAK983056 CKG983045:CKG983056 CUC983045:CUC983056 DDY983045:DDY983056 DNU983045:DNU983056 DXQ983045:DXQ983056 EHM983045:EHM983056 ERI983045:ERI983056 FBE983045:FBE983056 FLA983045:FLA983056 FUW983045:FUW983056 GES983045:GES983056 GOO983045:GOO983056 GYK983045:GYK983056 HIG983045:HIG983056 HSC983045:HSC983056 IBY983045:IBY983056 ILU983045:ILU983056 IVQ983045:IVQ983056 JFM983045:JFM983056 JPI983045:JPI983056 JZE983045:JZE983056 KJA983045:KJA983056 KSW983045:KSW983056 LCS983045:LCS983056 LMO983045:LMO983056 LWK983045:LWK983056 MGG983045:MGG983056 MQC983045:MQC983056 MZY983045:MZY983056 NJU983045:NJU983056 NTQ983045:NTQ983056 ODM983045:ODM983056 ONI983045:ONI983056 OXE983045:OXE983056 PHA983045:PHA983056 PQW983045:PQW983056 QAS983045:QAS983056 QKO983045:QKO983056 QUK983045:QUK983056 REG983045:REG983056 ROC983045:ROC983056 RXY983045:RXY983056 SHU983045:SHU983056 SRQ983045:SRQ983056 TBM983045:TBM983056 TLI983045:TLI983056 TVE983045:TVE983056 UFA983045:UFA983056 UOW983045:UOW983056 UYS983045:UYS983056 VIO983045:VIO983056 VSK983045:VSK983056 WCG983045:WCG983056 WMC983045:WMC983056 WVY983045:WVY983056 BO5:BP17 LK5:LL17 VG5:VH17 AFC5:AFD17 AOY5:AOZ17 AYU5:AYV17 BIQ5:BIR17 BSM5:BSN17 CCI5:CCJ17 CME5:CMF17 CWA5:CWB17 DFW5:DFX17 DPS5:DPT17 DZO5:DZP17 EJK5:EJL17 ETG5:ETH17 FDC5:FDD17 FMY5:FMZ17 FWU5:FWV17 GGQ5:GGR17 GQM5:GQN17 HAI5:HAJ17 HKE5:HKF17 HUA5:HUB17 IDW5:IDX17 INS5:INT17 IXO5:IXP17 JHK5:JHL17 JRG5:JRH17 KBC5:KBD17 KKY5:KKZ17 KUU5:KUV17 LEQ5:LER17 LOM5:LON17 LYI5:LYJ17 MIE5:MIF17 MSA5:MSB17 NBW5:NBX17 NLS5:NLT17 NVO5:NVP17 OFK5:OFL17 OPG5:OPH17 OZC5:OZD17 PIY5:PIZ17 PSU5:PSV17 QCQ5:QCR17 QMM5:QMN17 QWI5:QWJ17 RGE5:RGF17 RQA5:RQB17 RZW5:RZX17 SJS5:SJT17 STO5:STP17 TDK5:TDL17 TNG5:TNH17 TXC5:TXD17 UGY5:UGZ17 UQU5:UQV17 VAQ5:VAR17 VKM5:VKN17 VUI5:VUJ17 WEE5:WEF17 WOA5:WOB17 WXW5:WXX17 BO65541:BP65553 LK65541:LL65553 VG65541:VH65553 AFC65541:AFD65553 AOY65541:AOZ65553 AYU65541:AYV65553 BIQ65541:BIR65553 BSM65541:BSN65553 CCI65541:CCJ65553 CME65541:CMF65553 CWA65541:CWB65553 DFW65541:DFX65553 DPS65541:DPT65553 DZO65541:DZP65553 EJK65541:EJL65553 ETG65541:ETH65553 FDC65541:FDD65553 FMY65541:FMZ65553 FWU65541:FWV65553 GGQ65541:GGR65553 GQM65541:GQN65553 HAI65541:HAJ65553 HKE65541:HKF65553 HUA65541:HUB65553 IDW65541:IDX65553 INS65541:INT65553 IXO65541:IXP65553 JHK65541:JHL65553 JRG65541:JRH65553 KBC65541:KBD65553 KKY65541:KKZ65553 KUU65541:KUV65553 LEQ65541:LER65553 LOM65541:LON65553 LYI65541:LYJ65553 MIE65541:MIF65553 MSA65541:MSB65553 NBW65541:NBX65553 NLS65541:NLT65553 NVO65541:NVP65553 OFK65541:OFL65553 OPG65541:OPH65553 OZC65541:OZD65553 PIY65541:PIZ65553 PSU65541:PSV65553 QCQ65541:QCR65553 QMM65541:QMN65553 QWI65541:QWJ65553 RGE65541:RGF65553 RQA65541:RQB65553 RZW65541:RZX65553 SJS65541:SJT65553 STO65541:STP65553 TDK65541:TDL65553 TNG65541:TNH65553 TXC65541:TXD65553 UGY65541:UGZ65553 UQU65541:UQV65553 VAQ65541:VAR65553 VKM65541:VKN65553 VUI65541:VUJ65553 WEE65541:WEF65553 WOA65541:WOB65553 WXW65541:WXX65553 BO131077:BP131089 LK131077:LL131089 VG131077:VH131089 AFC131077:AFD131089 AOY131077:AOZ131089 AYU131077:AYV131089 BIQ131077:BIR131089 BSM131077:BSN131089 CCI131077:CCJ131089 CME131077:CMF131089 CWA131077:CWB131089 DFW131077:DFX131089 DPS131077:DPT131089 DZO131077:DZP131089 EJK131077:EJL131089 ETG131077:ETH131089 FDC131077:FDD131089 FMY131077:FMZ131089 FWU131077:FWV131089 GGQ131077:GGR131089 GQM131077:GQN131089 HAI131077:HAJ131089 HKE131077:HKF131089 HUA131077:HUB131089 IDW131077:IDX131089 INS131077:INT131089 IXO131077:IXP131089 JHK131077:JHL131089 JRG131077:JRH131089 KBC131077:KBD131089 KKY131077:KKZ131089 KUU131077:KUV131089 LEQ131077:LER131089 LOM131077:LON131089 LYI131077:LYJ131089 MIE131077:MIF131089 MSA131077:MSB131089 NBW131077:NBX131089 NLS131077:NLT131089 NVO131077:NVP131089 OFK131077:OFL131089 OPG131077:OPH131089 OZC131077:OZD131089 PIY131077:PIZ131089 PSU131077:PSV131089 QCQ131077:QCR131089 QMM131077:QMN131089 QWI131077:QWJ131089 RGE131077:RGF131089 RQA131077:RQB131089 RZW131077:RZX131089 SJS131077:SJT131089 STO131077:STP131089 TDK131077:TDL131089 TNG131077:TNH131089 TXC131077:TXD131089 UGY131077:UGZ131089 UQU131077:UQV131089 VAQ131077:VAR131089 VKM131077:VKN131089 VUI131077:VUJ131089 WEE131077:WEF131089 WOA131077:WOB131089 WXW131077:WXX131089 BO196613:BP196625 LK196613:LL196625 VG196613:VH196625 AFC196613:AFD196625 AOY196613:AOZ196625 AYU196613:AYV196625 BIQ196613:BIR196625 BSM196613:BSN196625 CCI196613:CCJ196625 CME196613:CMF196625 CWA196613:CWB196625 DFW196613:DFX196625 DPS196613:DPT196625 DZO196613:DZP196625 EJK196613:EJL196625 ETG196613:ETH196625 FDC196613:FDD196625 FMY196613:FMZ196625 FWU196613:FWV196625 GGQ196613:GGR196625 GQM196613:GQN196625 HAI196613:HAJ196625 HKE196613:HKF196625 HUA196613:HUB196625 IDW196613:IDX196625 INS196613:INT196625 IXO196613:IXP196625 JHK196613:JHL196625 JRG196613:JRH196625 KBC196613:KBD196625 KKY196613:KKZ196625 KUU196613:KUV196625 LEQ196613:LER196625 LOM196613:LON196625 LYI196613:LYJ196625 MIE196613:MIF196625 MSA196613:MSB196625 NBW196613:NBX196625 NLS196613:NLT196625 NVO196613:NVP196625 OFK196613:OFL196625 OPG196613:OPH196625 OZC196613:OZD196625 PIY196613:PIZ196625 PSU196613:PSV196625 QCQ196613:QCR196625 QMM196613:QMN196625 QWI196613:QWJ196625 RGE196613:RGF196625 RQA196613:RQB196625 RZW196613:RZX196625 SJS196613:SJT196625 STO196613:STP196625 TDK196613:TDL196625 TNG196613:TNH196625 TXC196613:TXD196625 UGY196613:UGZ196625 UQU196613:UQV196625 VAQ196613:VAR196625 VKM196613:VKN196625 VUI196613:VUJ196625 WEE196613:WEF196625 WOA196613:WOB196625 WXW196613:WXX196625 BO262149:BP262161 LK262149:LL262161 VG262149:VH262161 AFC262149:AFD262161 AOY262149:AOZ262161 AYU262149:AYV262161 BIQ262149:BIR262161 BSM262149:BSN262161 CCI262149:CCJ262161 CME262149:CMF262161 CWA262149:CWB262161 DFW262149:DFX262161 DPS262149:DPT262161 DZO262149:DZP262161 EJK262149:EJL262161 ETG262149:ETH262161 FDC262149:FDD262161 FMY262149:FMZ262161 FWU262149:FWV262161 GGQ262149:GGR262161 GQM262149:GQN262161 HAI262149:HAJ262161 HKE262149:HKF262161 HUA262149:HUB262161 IDW262149:IDX262161 INS262149:INT262161 IXO262149:IXP262161 JHK262149:JHL262161 JRG262149:JRH262161 KBC262149:KBD262161 KKY262149:KKZ262161 KUU262149:KUV262161 LEQ262149:LER262161 LOM262149:LON262161 LYI262149:LYJ262161 MIE262149:MIF262161 MSA262149:MSB262161 NBW262149:NBX262161 NLS262149:NLT262161 NVO262149:NVP262161 OFK262149:OFL262161 OPG262149:OPH262161 OZC262149:OZD262161 PIY262149:PIZ262161 PSU262149:PSV262161 QCQ262149:QCR262161 QMM262149:QMN262161 QWI262149:QWJ262161 RGE262149:RGF262161 RQA262149:RQB262161 RZW262149:RZX262161 SJS262149:SJT262161 STO262149:STP262161 TDK262149:TDL262161 TNG262149:TNH262161 TXC262149:TXD262161 UGY262149:UGZ262161 UQU262149:UQV262161 VAQ262149:VAR262161 VKM262149:VKN262161 VUI262149:VUJ262161 WEE262149:WEF262161 WOA262149:WOB262161 WXW262149:WXX262161 BO327685:BP327697 LK327685:LL327697 VG327685:VH327697 AFC327685:AFD327697 AOY327685:AOZ327697 AYU327685:AYV327697 BIQ327685:BIR327697 BSM327685:BSN327697 CCI327685:CCJ327697 CME327685:CMF327697 CWA327685:CWB327697 DFW327685:DFX327697 DPS327685:DPT327697 DZO327685:DZP327697 EJK327685:EJL327697 ETG327685:ETH327697 FDC327685:FDD327697 FMY327685:FMZ327697 FWU327685:FWV327697 GGQ327685:GGR327697 GQM327685:GQN327697 HAI327685:HAJ327697 HKE327685:HKF327697 HUA327685:HUB327697 IDW327685:IDX327697 INS327685:INT327697 IXO327685:IXP327697 JHK327685:JHL327697 JRG327685:JRH327697 KBC327685:KBD327697 KKY327685:KKZ327697 KUU327685:KUV327697 LEQ327685:LER327697 LOM327685:LON327697 LYI327685:LYJ327697 MIE327685:MIF327697 MSA327685:MSB327697 NBW327685:NBX327697 NLS327685:NLT327697 NVO327685:NVP327697 OFK327685:OFL327697 OPG327685:OPH327697 OZC327685:OZD327697 PIY327685:PIZ327697 PSU327685:PSV327697 QCQ327685:QCR327697 QMM327685:QMN327697 QWI327685:QWJ327697 RGE327685:RGF327697 RQA327685:RQB327697 RZW327685:RZX327697 SJS327685:SJT327697 STO327685:STP327697 TDK327685:TDL327697 TNG327685:TNH327697 TXC327685:TXD327697 UGY327685:UGZ327697 UQU327685:UQV327697 VAQ327685:VAR327697 VKM327685:VKN327697 VUI327685:VUJ327697 WEE327685:WEF327697 WOA327685:WOB327697 WXW327685:WXX327697 BO393221:BP393233 LK393221:LL393233 VG393221:VH393233 AFC393221:AFD393233 AOY393221:AOZ393233 AYU393221:AYV393233 BIQ393221:BIR393233 BSM393221:BSN393233 CCI393221:CCJ393233 CME393221:CMF393233 CWA393221:CWB393233 DFW393221:DFX393233 DPS393221:DPT393233 DZO393221:DZP393233 EJK393221:EJL393233 ETG393221:ETH393233 FDC393221:FDD393233 FMY393221:FMZ393233 FWU393221:FWV393233 GGQ393221:GGR393233 GQM393221:GQN393233 HAI393221:HAJ393233 HKE393221:HKF393233 HUA393221:HUB393233 IDW393221:IDX393233 INS393221:INT393233 IXO393221:IXP393233 JHK393221:JHL393233 JRG393221:JRH393233 KBC393221:KBD393233 KKY393221:KKZ393233 KUU393221:KUV393233 LEQ393221:LER393233 LOM393221:LON393233 LYI393221:LYJ393233 MIE393221:MIF393233 MSA393221:MSB393233 NBW393221:NBX393233 NLS393221:NLT393233 NVO393221:NVP393233 OFK393221:OFL393233 OPG393221:OPH393233 OZC393221:OZD393233 PIY393221:PIZ393233 PSU393221:PSV393233 QCQ393221:QCR393233 QMM393221:QMN393233 QWI393221:QWJ393233 RGE393221:RGF393233 RQA393221:RQB393233 RZW393221:RZX393233 SJS393221:SJT393233 STO393221:STP393233 TDK393221:TDL393233 TNG393221:TNH393233 TXC393221:TXD393233 UGY393221:UGZ393233 UQU393221:UQV393233 VAQ393221:VAR393233 VKM393221:VKN393233 VUI393221:VUJ393233 WEE393221:WEF393233 WOA393221:WOB393233 WXW393221:WXX393233 BO458757:BP458769 LK458757:LL458769 VG458757:VH458769 AFC458757:AFD458769 AOY458757:AOZ458769 AYU458757:AYV458769 BIQ458757:BIR458769 BSM458757:BSN458769 CCI458757:CCJ458769 CME458757:CMF458769 CWA458757:CWB458769 DFW458757:DFX458769 DPS458757:DPT458769 DZO458757:DZP458769 EJK458757:EJL458769 ETG458757:ETH458769 FDC458757:FDD458769 FMY458757:FMZ458769 FWU458757:FWV458769 GGQ458757:GGR458769 GQM458757:GQN458769 HAI458757:HAJ458769 HKE458757:HKF458769 HUA458757:HUB458769 IDW458757:IDX458769 INS458757:INT458769 IXO458757:IXP458769 JHK458757:JHL458769 JRG458757:JRH458769 KBC458757:KBD458769 KKY458757:KKZ458769 KUU458757:KUV458769 LEQ458757:LER458769 LOM458757:LON458769 LYI458757:LYJ458769 MIE458757:MIF458769 MSA458757:MSB458769 NBW458757:NBX458769 NLS458757:NLT458769 NVO458757:NVP458769 OFK458757:OFL458769 OPG458757:OPH458769 OZC458757:OZD458769 PIY458757:PIZ458769 PSU458757:PSV458769 QCQ458757:QCR458769 QMM458757:QMN458769 QWI458757:QWJ458769 RGE458757:RGF458769 RQA458757:RQB458769 RZW458757:RZX458769 SJS458757:SJT458769 STO458757:STP458769 TDK458757:TDL458769 TNG458757:TNH458769 TXC458757:TXD458769 UGY458757:UGZ458769 UQU458757:UQV458769 VAQ458757:VAR458769 VKM458757:VKN458769 VUI458757:VUJ458769 WEE458757:WEF458769 WOA458757:WOB458769 WXW458757:WXX458769 BO524293:BP524305 LK524293:LL524305 VG524293:VH524305 AFC524293:AFD524305 AOY524293:AOZ524305 AYU524293:AYV524305 BIQ524293:BIR524305 BSM524293:BSN524305 CCI524293:CCJ524305 CME524293:CMF524305 CWA524293:CWB524305 DFW524293:DFX524305 DPS524293:DPT524305 DZO524293:DZP524305 EJK524293:EJL524305 ETG524293:ETH524305 FDC524293:FDD524305 FMY524293:FMZ524305 FWU524293:FWV524305 GGQ524293:GGR524305 GQM524293:GQN524305 HAI524293:HAJ524305 HKE524293:HKF524305 HUA524293:HUB524305 IDW524293:IDX524305 INS524293:INT524305 IXO524293:IXP524305 JHK524293:JHL524305 JRG524293:JRH524305 KBC524293:KBD524305 KKY524293:KKZ524305 KUU524293:KUV524305 LEQ524293:LER524305 LOM524293:LON524305 LYI524293:LYJ524305 MIE524293:MIF524305 MSA524293:MSB524305 NBW524293:NBX524305 NLS524293:NLT524305 NVO524293:NVP524305 OFK524293:OFL524305 OPG524293:OPH524305 OZC524293:OZD524305 PIY524293:PIZ524305 PSU524293:PSV524305 QCQ524293:QCR524305 QMM524293:QMN524305 QWI524293:QWJ524305 RGE524293:RGF524305 RQA524293:RQB524305 RZW524293:RZX524305 SJS524293:SJT524305 STO524293:STP524305 TDK524293:TDL524305 TNG524293:TNH524305 TXC524293:TXD524305 UGY524293:UGZ524305 UQU524293:UQV524305 VAQ524293:VAR524305 VKM524293:VKN524305 VUI524293:VUJ524305 WEE524293:WEF524305 WOA524293:WOB524305 WXW524293:WXX524305 BO589829:BP589841 LK589829:LL589841 VG589829:VH589841 AFC589829:AFD589841 AOY589829:AOZ589841 AYU589829:AYV589841 BIQ589829:BIR589841 BSM589829:BSN589841 CCI589829:CCJ589841 CME589829:CMF589841 CWA589829:CWB589841 DFW589829:DFX589841 DPS589829:DPT589841 DZO589829:DZP589841 EJK589829:EJL589841 ETG589829:ETH589841 FDC589829:FDD589841 FMY589829:FMZ589841 FWU589829:FWV589841 GGQ589829:GGR589841 GQM589829:GQN589841 HAI589829:HAJ589841 HKE589829:HKF589841 HUA589829:HUB589841 IDW589829:IDX589841 INS589829:INT589841 IXO589829:IXP589841 JHK589829:JHL589841 JRG589829:JRH589841 KBC589829:KBD589841 KKY589829:KKZ589841 KUU589829:KUV589841 LEQ589829:LER589841 LOM589829:LON589841 LYI589829:LYJ589841 MIE589829:MIF589841 MSA589829:MSB589841 NBW589829:NBX589841 NLS589829:NLT589841 NVO589829:NVP589841 OFK589829:OFL589841 OPG589829:OPH589841 OZC589829:OZD589841 PIY589829:PIZ589841 PSU589829:PSV589841 QCQ589829:QCR589841 QMM589829:QMN589841 QWI589829:QWJ589841 RGE589829:RGF589841 RQA589829:RQB589841 RZW589829:RZX589841 SJS589829:SJT589841 STO589829:STP589841 TDK589829:TDL589841 TNG589829:TNH589841 TXC589829:TXD589841 UGY589829:UGZ589841 UQU589829:UQV589841 VAQ589829:VAR589841 VKM589829:VKN589841 VUI589829:VUJ589841 WEE589829:WEF589841 WOA589829:WOB589841 WXW589829:WXX589841 BO655365:BP655377 LK655365:LL655377 VG655365:VH655377 AFC655365:AFD655377 AOY655365:AOZ655377 AYU655365:AYV655377 BIQ655365:BIR655377 BSM655365:BSN655377 CCI655365:CCJ655377 CME655365:CMF655377 CWA655365:CWB655377 DFW655365:DFX655377 DPS655365:DPT655377 DZO655365:DZP655377 EJK655365:EJL655377 ETG655365:ETH655377 FDC655365:FDD655377 FMY655365:FMZ655377 FWU655365:FWV655377 GGQ655365:GGR655377 GQM655365:GQN655377 HAI655365:HAJ655377 HKE655365:HKF655377 HUA655365:HUB655377 IDW655365:IDX655377 INS655365:INT655377 IXO655365:IXP655377 JHK655365:JHL655377 JRG655365:JRH655377 KBC655365:KBD655377 KKY655365:KKZ655377 KUU655365:KUV655377 LEQ655365:LER655377 LOM655365:LON655377 LYI655365:LYJ655377 MIE655365:MIF655377 MSA655365:MSB655377 NBW655365:NBX655377 NLS655365:NLT655377 NVO655365:NVP655377 OFK655365:OFL655377 OPG655365:OPH655377 OZC655365:OZD655377 PIY655365:PIZ655377 PSU655365:PSV655377 QCQ655365:QCR655377 QMM655365:QMN655377 QWI655365:QWJ655377 RGE655365:RGF655377 RQA655365:RQB655377 RZW655365:RZX655377 SJS655365:SJT655377 STO655365:STP655377 TDK655365:TDL655377 TNG655365:TNH655377 TXC655365:TXD655377 UGY655365:UGZ655377 UQU655365:UQV655377 VAQ655365:VAR655377 VKM655365:VKN655377 VUI655365:VUJ655377 WEE655365:WEF655377 WOA655365:WOB655377 WXW655365:WXX655377 BO720901:BP720913 LK720901:LL720913 VG720901:VH720913 AFC720901:AFD720913 AOY720901:AOZ720913 AYU720901:AYV720913 BIQ720901:BIR720913 BSM720901:BSN720913 CCI720901:CCJ720913 CME720901:CMF720913 CWA720901:CWB720913 DFW720901:DFX720913 DPS720901:DPT720913 DZO720901:DZP720913 EJK720901:EJL720913 ETG720901:ETH720913 FDC720901:FDD720913 FMY720901:FMZ720913 FWU720901:FWV720913 GGQ720901:GGR720913 GQM720901:GQN720913 HAI720901:HAJ720913 HKE720901:HKF720913 HUA720901:HUB720913 IDW720901:IDX720913 INS720901:INT720913 IXO720901:IXP720913 JHK720901:JHL720913 JRG720901:JRH720913 KBC720901:KBD720913 KKY720901:KKZ720913 KUU720901:KUV720913 LEQ720901:LER720913 LOM720901:LON720913 LYI720901:LYJ720913 MIE720901:MIF720913 MSA720901:MSB720913 NBW720901:NBX720913 NLS720901:NLT720913 NVO720901:NVP720913 OFK720901:OFL720913 OPG720901:OPH720913 OZC720901:OZD720913 PIY720901:PIZ720913 PSU720901:PSV720913 QCQ720901:QCR720913 QMM720901:QMN720913 QWI720901:QWJ720913 RGE720901:RGF720913 RQA720901:RQB720913 RZW720901:RZX720913 SJS720901:SJT720913 STO720901:STP720913 TDK720901:TDL720913 TNG720901:TNH720913 TXC720901:TXD720913 UGY720901:UGZ720913 UQU720901:UQV720913 VAQ720901:VAR720913 VKM720901:VKN720913 VUI720901:VUJ720913 WEE720901:WEF720913 WOA720901:WOB720913 WXW720901:WXX720913 BO786437:BP786449 LK786437:LL786449 VG786437:VH786449 AFC786437:AFD786449 AOY786437:AOZ786449 AYU786437:AYV786449 BIQ786437:BIR786449 BSM786437:BSN786449 CCI786437:CCJ786449 CME786437:CMF786449 CWA786437:CWB786449 DFW786437:DFX786449 DPS786437:DPT786449 DZO786437:DZP786449 EJK786437:EJL786449 ETG786437:ETH786449 FDC786437:FDD786449 FMY786437:FMZ786449 FWU786437:FWV786449 GGQ786437:GGR786449 GQM786437:GQN786449 HAI786437:HAJ786449 HKE786437:HKF786449 HUA786437:HUB786449 IDW786437:IDX786449 INS786437:INT786449 IXO786437:IXP786449 JHK786437:JHL786449 JRG786437:JRH786449 KBC786437:KBD786449 KKY786437:KKZ786449 KUU786437:KUV786449 LEQ786437:LER786449 LOM786437:LON786449 LYI786437:LYJ786449 MIE786437:MIF786449 MSA786437:MSB786449 NBW786437:NBX786449 NLS786437:NLT786449 NVO786437:NVP786449 OFK786437:OFL786449 OPG786437:OPH786449 OZC786437:OZD786449 PIY786437:PIZ786449 PSU786437:PSV786449 QCQ786437:QCR786449 QMM786437:QMN786449 QWI786437:QWJ786449 RGE786437:RGF786449 RQA786437:RQB786449 RZW786437:RZX786449 SJS786437:SJT786449 STO786437:STP786449 TDK786437:TDL786449 TNG786437:TNH786449 TXC786437:TXD786449 UGY786437:UGZ786449 UQU786437:UQV786449 VAQ786437:VAR786449 VKM786437:VKN786449 VUI786437:VUJ786449 WEE786437:WEF786449 WOA786437:WOB786449 WXW786437:WXX786449 BO851973:BP851985 LK851973:LL851985 VG851973:VH851985 AFC851973:AFD851985 AOY851973:AOZ851985 AYU851973:AYV851985 BIQ851973:BIR851985 BSM851973:BSN851985 CCI851973:CCJ851985 CME851973:CMF851985 CWA851973:CWB851985 DFW851973:DFX851985 DPS851973:DPT851985 DZO851973:DZP851985 EJK851973:EJL851985 ETG851973:ETH851985 FDC851973:FDD851985 FMY851973:FMZ851985 FWU851973:FWV851985 GGQ851973:GGR851985 GQM851973:GQN851985 HAI851973:HAJ851985 HKE851973:HKF851985 HUA851973:HUB851985 IDW851973:IDX851985 INS851973:INT851985 IXO851973:IXP851985 JHK851973:JHL851985 JRG851973:JRH851985 KBC851973:KBD851985 KKY851973:KKZ851985 KUU851973:KUV851985 LEQ851973:LER851985 LOM851973:LON851985 LYI851973:LYJ851985 MIE851973:MIF851985 MSA851973:MSB851985 NBW851973:NBX851985 NLS851973:NLT851985 NVO851973:NVP851985 OFK851973:OFL851985 OPG851973:OPH851985 OZC851973:OZD851985 PIY851973:PIZ851985 PSU851973:PSV851985 QCQ851973:QCR851985 QMM851973:QMN851985 QWI851973:QWJ851985 RGE851973:RGF851985 RQA851973:RQB851985 RZW851973:RZX851985 SJS851973:SJT851985 STO851973:STP851985 TDK851973:TDL851985 TNG851973:TNH851985 TXC851973:TXD851985 UGY851973:UGZ851985 UQU851973:UQV851985 VAQ851973:VAR851985 VKM851973:VKN851985 VUI851973:VUJ851985 WEE851973:WEF851985 WOA851973:WOB851985 WXW851973:WXX851985 BO917509:BP917521 LK917509:LL917521 VG917509:VH917521 AFC917509:AFD917521 AOY917509:AOZ917521 AYU917509:AYV917521 BIQ917509:BIR917521 BSM917509:BSN917521 CCI917509:CCJ917521 CME917509:CMF917521 CWA917509:CWB917521 DFW917509:DFX917521 DPS917509:DPT917521 DZO917509:DZP917521 EJK917509:EJL917521 ETG917509:ETH917521 FDC917509:FDD917521 FMY917509:FMZ917521 FWU917509:FWV917521 GGQ917509:GGR917521 GQM917509:GQN917521 HAI917509:HAJ917521 HKE917509:HKF917521 HUA917509:HUB917521 IDW917509:IDX917521 INS917509:INT917521 IXO917509:IXP917521 JHK917509:JHL917521 JRG917509:JRH917521 KBC917509:KBD917521 KKY917509:KKZ917521 KUU917509:KUV917521 LEQ917509:LER917521 LOM917509:LON917521 LYI917509:LYJ917521 MIE917509:MIF917521 MSA917509:MSB917521 NBW917509:NBX917521 NLS917509:NLT917521 NVO917509:NVP917521 OFK917509:OFL917521 OPG917509:OPH917521 OZC917509:OZD917521 PIY917509:PIZ917521 PSU917509:PSV917521 QCQ917509:QCR917521 QMM917509:QMN917521 QWI917509:QWJ917521 RGE917509:RGF917521 RQA917509:RQB917521 RZW917509:RZX917521 SJS917509:SJT917521 STO917509:STP917521 TDK917509:TDL917521 TNG917509:TNH917521 TXC917509:TXD917521 UGY917509:UGZ917521 UQU917509:UQV917521 VAQ917509:VAR917521 VKM917509:VKN917521 VUI917509:VUJ917521 WEE917509:WEF917521 WOA917509:WOB917521 WXW917509:WXX917521 BO983045:BP983057 LK983045:LL983057 VG983045:VH983057 AFC983045:AFD983057 AOY983045:AOZ983057 AYU983045:AYV983057 BIQ983045:BIR983057 BSM983045:BSN983057 CCI983045:CCJ983057 CME983045:CMF983057 CWA983045:CWB983057 DFW983045:DFX983057 DPS983045:DPT983057 DZO983045:DZP983057 EJK983045:EJL983057 ETG983045:ETH983057 FDC983045:FDD983057 FMY983045:FMZ983057 FWU983045:FWV983057 GGQ983045:GGR983057 GQM983045:GQN983057 HAI983045:HAJ983057 HKE983045:HKF983057 HUA983045:HUB983057 IDW983045:IDX983057 INS983045:INT983057 IXO983045:IXP983057 JHK983045:JHL983057 JRG983045:JRH983057 KBC983045:KBD983057 KKY983045:KKZ983057 KUU983045:KUV983057 LEQ983045:LER983057 LOM983045:LON983057 LYI983045:LYJ983057 MIE983045:MIF983057 MSA983045:MSB983057 NBW983045:NBX983057 NLS983045:NLT983057 NVO983045:NVP983057 OFK983045:OFL983057 OPG983045:OPH983057 OZC983045:OZD983057 PIY983045:PIZ983057 PSU983045:PSV983057 QCQ983045:QCR983057 QMM983045:QMN983057 QWI983045:QWJ983057 RGE983045:RGF983057 RQA983045:RQB983057 RZW983045:RZX983057 SJS983045:SJT983057 STO983045:STP983057 TDK983045:TDL983057 TNG983045:TNH983057 TXC983045:TXD983057 UGY983045:UGZ983057 UQU983045:UQV983057 VAQ983045:VAR983057 VKM983045:VKN983057 VUI983045:VUJ983057 WEE983045:WEF983057 WOA983045:WOB983057 WXW983045:WXX983057 K21:AX25 JG21:KT25 TC21:UP25 ACY21:AEL25 AMU21:AOH25 AWQ21:AYD25 BGM21:BHZ25 BQI21:BRV25 CAE21:CBR25 CKA21:CLN25 CTW21:CVJ25 DDS21:DFF25 DNO21:DPB25 DXK21:DYX25 EHG21:EIT25 ERC21:ESP25 FAY21:FCL25 FKU21:FMH25 FUQ21:FWD25 GEM21:GFZ25 GOI21:GPV25 GYE21:GZR25 HIA21:HJN25 HRW21:HTJ25 IBS21:IDF25 ILO21:INB25 IVK21:IWX25 JFG21:JGT25 JPC21:JQP25 JYY21:KAL25 KIU21:KKH25 KSQ21:KUD25 LCM21:LDZ25 LMI21:LNV25 LWE21:LXR25 MGA21:MHN25 MPW21:MRJ25 MZS21:NBF25 NJO21:NLB25 NTK21:NUX25 ODG21:OET25 ONC21:OOP25 OWY21:OYL25 PGU21:PIH25 PQQ21:PSD25 QAM21:QBZ25 QKI21:QLV25 QUE21:QVR25 REA21:RFN25 RNW21:RPJ25 RXS21:RZF25 SHO21:SJB25 SRK21:SSX25 TBG21:TCT25 TLC21:TMP25 TUY21:TWL25 UEU21:UGH25 UOQ21:UQD25 UYM21:UZZ25 VII21:VJV25 VSE21:VTR25 WCA21:WDN25 WLW21:WNJ25 WVS21:WXF25 K65557:AX65561 JG65557:KT65561 TC65557:UP65561 ACY65557:AEL65561 AMU65557:AOH65561 AWQ65557:AYD65561 BGM65557:BHZ65561 BQI65557:BRV65561 CAE65557:CBR65561 CKA65557:CLN65561 CTW65557:CVJ65561 DDS65557:DFF65561 DNO65557:DPB65561 DXK65557:DYX65561 EHG65557:EIT65561 ERC65557:ESP65561 FAY65557:FCL65561 FKU65557:FMH65561 FUQ65557:FWD65561 GEM65557:GFZ65561 GOI65557:GPV65561 GYE65557:GZR65561 HIA65557:HJN65561 HRW65557:HTJ65561 IBS65557:IDF65561 ILO65557:INB65561 IVK65557:IWX65561 JFG65557:JGT65561 JPC65557:JQP65561 JYY65557:KAL65561 KIU65557:KKH65561 KSQ65557:KUD65561 LCM65557:LDZ65561 LMI65557:LNV65561 LWE65557:LXR65561 MGA65557:MHN65561 MPW65557:MRJ65561 MZS65557:NBF65561 NJO65557:NLB65561 NTK65557:NUX65561 ODG65557:OET65561 ONC65557:OOP65561 OWY65557:OYL65561 PGU65557:PIH65561 PQQ65557:PSD65561 QAM65557:QBZ65561 QKI65557:QLV65561 QUE65557:QVR65561 REA65557:RFN65561 RNW65557:RPJ65561 RXS65557:RZF65561 SHO65557:SJB65561 SRK65557:SSX65561 TBG65557:TCT65561 TLC65557:TMP65561 TUY65557:TWL65561 UEU65557:UGH65561 UOQ65557:UQD65561 UYM65557:UZZ65561 VII65557:VJV65561 VSE65557:VTR65561 WCA65557:WDN65561 WLW65557:WNJ65561 WVS65557:WXF65561 K131093:AX131097 JG131093:KT131097 TC131093:UP131097 ACY131093:AEL131097 AMU131093:AOH131097 AWQ131093:AYD131097 BGM131093:BHZ131097 BQI131093:BRV131097 CAE131093:CBR131097 CKA131093:CLN131097 CTW131093:CVJ131097 DDS131093:DFF131097 DNO131093:DPB131097 DXK131093:DYX131097 EHG131093:EIT131097 ERC131093:ESP131097 FAY131093:FCL131097 FKU131093:FMH131097 FUQ131093:FWD131097 GEM131093:GFZ131097 GOI131093:GPV131097 GYE131093:GZR131097 HIA131093:HJN131097 HRW131093:HTJ131097 IBS131093:IDF131097 ILO131093:INB131097 IVK131093:IWX131097 JFG131093:JGT131097 JPC131093:JQP131097 JYY131093:KAL131097 KIU131093:KKH131097 KSQ131093:KUD131097 LCM131093:LDZ131097 LMI131093:LNV131097 LWE131093:LXR131097 MGA131093:MHN131097 MPW131093:MRJ131097 MZS131093:NBF131097 NJO131093:NLB131097 NTK131093:NUX131097 ODG131093:OET131097 ONC131093:OOP131097 OWY131093:OYL131097 PGU131093:PIH131097 PQQ131093:PSD131097 QAM131093:QBZ131097 QKI131093:QLV131097 QUE131093:QVR131097 REA131093:RFN131097 RNW131093:RPJ131097 RXS131093:RZF131097 SHO131093:SJB131097 SRK131093:SSX131097 TBG131093:TCT131097 TLC131093:TMP131097 TUY131093:TWL131097 UEU131093:UGH131097 UOQ131093:UQD131097 UYM131093:UZZ131097 VII131093:VJV131097 VSE131093:VTR131097 WCA131093:WDN131097 WLW131093:WNJ131097 WVS131093:WXF131097 K196629:AX196633 JG196629:KT196633 TC196629:UP196633 ACY196629:AEL196633 AMU196629:AOH196633 AWQ196629:AYD196633 BGM196629:BHZ196633 BQI196629:BRV196633 CAE196629:CBR196633 CKA196629:CLN196633 CTW196629:CVJ196633 DDS196629:DFF196633 DNO196629:DPB196633 DXK196629:DYX196633 EHG196629:EIT196633 ERC196629:ESP196633 FAY196629:FCL196633 FKU196629:FMH196633 FUQ196629:FWD196633 GEM196629:GFZ196633 GOI196629:GPV196633 GYE196629:GZR196633 HIA196629:HJN196633 HRW196629:HTJ196633 IBS196629:IDF196633 ILO196629:INB196633 IVK196629:IWX196633 JFG196629:JGT196633 JPC196629:JQP196633 JYY196629:KAL196633 KIU196629:KKH196633 KSQ196629:KUD196633 LCM196629:LDZ196633 LMI196629:LNV196633 LWE196629:LXR196633 MGA196629:MHN196633 MPW196629:MRJ196633 MZS196629:NBF196633 NJO196629:NLB196633 NTK196629:NUX196633 ODG196629:OET196633 ONC196629:OOP196633 OWY196629:OYL196633 PGU196629:PIH196633 PQQ196629:PSD196633 QAM196629:QBZ196633 QKI196629:QLV196633 QUE196629:QVR196633 REA196629:RFN196633 RNW196629:RPJ196633 RXS196629:RZF196633 SHO196629:SJB196633 SRK196629:SSX196633 TBG196629:TCT196633 TLC196629:TMP196633 TUY196629:TWL196633 UEU196629:UGH196633 UOQ196629:UQD196633 UYM196629:UZZ196633 VII196629:VJV196633 VSE196629:VTR196633 WCA196629:WDN196633 WLW196629:WNJ196633 WVS196629:WXF196633 K262165:AX262169 JG262165:KT262169 TC262165:UP262169 ACY262165:AEL262169 AMU262165:AOH262169 AWQ262165:AYD262169 BGM262165:BHZ262169 BQI262165:BRV262169 CAE262165:CBR262169 CKA262165:CLN262169 CTW262165:CVJ262169 DDS262165:DFF262169 DNO262165:DPB262169 DXK262165:DYX262169 EHG262165:EIT262169 ERC262165:ESP262169 FAY262165:FCL262169 FKU262165:FMH262169 FUQ262165:FWD262169 GEM262165:GFZ262169 GOI262165:GPV262169 GYE262165:GZR262169 HIA262165:HJN262169 HRW262165:HTJ262169 IBS262165:IDF262169 ILO262165:INB262169 IVK262165:IWX262169 JFG262165:JGT262169 JPC262165:JQP262169 JYY262165:KAL262169 KIU262165:KKH262169 KSQ262165:KUD262169 LCM262165:LDZ262169 LMI262165:LNV262169 LWE262165:LXR262169 MGA262165:MHN262169 MPW262165:MRJ262169 MZS262165:NBF262169 NJO262165:NLB262169 NTK262165:NUX262169 ODG262165:OET262169 ONC262165:OOP262169 OWY262165:OYL262169 PGU262165:PIH262169 PQQ262165:PSD262169 QAM262165:QBZ262169 QKI262165:QLV262169 QUE262165:QVR262169 REA262165:RFN262169 RNW262165:RPJ262169 RXS262165:RZF262169 SHO262165:SJB262169 SRK262165:SSX262169 TBG262165:TCT262169 TLC262165:TMP262169 TUY262165:TWL262169 UEU262165:UGH262169 UOQ262165:UQD262169 UYM262165:UZZ262169 VII262165:VJV262169 VSE262165:VTR262169 WCA262165:WDN262169 WLW262165:WNJ262169 WVS262165:WXF262169 K327701:AX327705 JG327701:KT327705 TC327701:UP327705 ACY327701:AEL327705 AMU327701:AOH327705 AWQ327701:AYD327705 BGM327701:BHZ327705 BQI327701:BRV327705 CAE327701:CBR327705 CKA327701:CLN327705 CTW327701:CVJ327705 DDS327701:DFF327705 DNO327701:DPB327705 DXK327701:DYX327705 EHG327701:EIT327705 ERC327701:ESP327705 FAY327701:FCL327705 FKU327701:FMH327705 FUQ327701:FWD327705 GEM327701:GFZ327705 GOI327701:GPV327705 GYE327701:GZR327705 HIA327701:HJN327705 HRW327701:HTJ327705 IBS327701:IDF327705 ILO327701:INB327705 IVK327701:IWX327705 JFG327701:JGT327705 JPC327701:JQP327705 JYY327701:KAL327705 KIU327701:KKH327705 KSQ327701:KUD327705 LCM327701:LDZ327705 LMI327701:LNV327705 LWE327701:LXR327705 MGA327701:MHN327705 MPW327701:MRJ327705 MZS327701:NBF327705 NJO327701:NLB327705 NTK327701:NUX327705 ODG327701:OET327705 ONC327701:OOP327705 OWY327701:OYL327705 PGU327701:PIH327705 PQQ327701:PSD327705 QAM327701:QBZ327705 QKI327701:QLV327705 QUE327701:QVR327705 REA327701:RFN327705 RNW327701:RPJ327705 RXS327701:RZF327705 SHO327701:SJB327705 SRK327701:SSX327705 TBG327701:TCT327705 TLC327701:TMP327705 TUY327701:TWL327705 UEU327701:UGH327705 UOQ327701:UQD327705 UYM327701:UZZ327705 VII327701:VJV327705 VSE327701:VTR327705 WCA327701:WDN327705 WLW327701:WNJ327705 WVS327701:WXF327705 K393237:AX393241 JG393237:KT393241 TC393237:UP393241 ACY393237:AEL393241 AMU393237:AOH393241 AWQ393237:AYD393241 BGM393237:BHZ393241 BQI393237:BRV393241 CAE393237:CBR393241 CKA393237:CLN393241 CTW393237:CVJ393241 DDS393237:DFF393241 DNO393237:DPB393241 DXK393237:DYX393241 EHG393237:EIT393241 ERC393237:ESP393241 FAY393237:FCL393241 FKU393237:FMH393241 FUQ393237:FWD393241 GEM393237:GFZ393241 GOI393237:GPV393241 GYE393237:GZR393241 HIA393237:HJN393241 HRW393237:HTJ393241 IBS393237:IDF393241 ILO393237:INB393241 IVK393237:IWX393241 JFG393237:JGT393241 JPC393237:JQP393241 JYY393237:KAL393241 KIU393237:KKH393241 KSQ393237:KUD393241 LCM393237:LDZ393241 LMI393237:LNV393241 LWE393237:LXR393241 MGA393237:MHN393241 MPW393237:MRJ393241 MZS393237:NBF393241 NJO393237:NLB393241 NTK393237:NUX393241 ODG393237:OET393241 ONC393237:OOP393241 OWY393237:OYL393241 PGU393237:PIH393241 PQQ393237:PSD393241 QAM393237:QBZ393241 QKI393237:QLV393241 QUE393237:QVR393241 REA393237:RFN393241 RNW393237:RPJ393241 RXS393237:RZF393241 SHO393237:SJB393241 SRK393237:SSX393241 TBG393237:TCT393241 TLC393237:TMP393241 TUY393237:TWL393241 UEU393237:UGH393241 UOQ393237:UQD393241 UYM393237:UZZ393241 VII393237:VJV393241 VSE393237:VTR393241 WCA393237:WDN393241 WLW393237:WNJ393241 WVS393237:WXF393241 K458773:AX458777 JG458773:KT458777 TC458773:UP458777 ACY458773:AEL458777 AMU458773:AOH458777 AWQ458773:AYD458777 BGM458773:BHZ458777 BQI458773:BRV458777 CAE458773:CBR458777 CKA458773:CLN458777 CTW458773:CVJ458777 DDS458773:DFF458777 DNO458773:DPB458777 DXK458773:DYX458777 EHG458773:EIT458777 ERC458773:ESP458777 FAY458773:FCL458777 FKU458773:FMH458777 FUQ458773:FWD458777 GEM458773:GFZ458777 GOI458773:GPV458777 GYE458773:GZR458777 HIA458773:HJN458777 HRW458773:HTJ458777 IBS458773:IDF458777 ILO458773:INB458777 IVK458773:IWX458777 JFG458773:JGT458777 JPC458773:JQP458777 JYY458773:KAL458777 KIU458773:KKH458777 KSQ458773:KUD458777 LCM458773:LDZ458777 LMI458773:LNV458777 LWE458773:LXR458777 MGA458773:MHN458777 MPW458773:MRJ458777 MZS458773:NBF458777 NJO458773:NLB458777 NTK458773:NUX458777 ODG458773:OET458777 ONC458773:OOP458777 OWY458773:OYL458777 PGU458773:PIH458777 PQQ458773:PSD458777 QAM458773:QBZ458777 QKI458773:QLV458777 QUE458773:QVR458777 REA458773:RFN458777 RNW458773:RPJ458777 RXS458773:RZF458777 SHO458773:SJB458777 SRK458773:SSX458777 TBG458773:TCT458777 TLC458773:TMP458777 TUY458773:TWL458777 UEU458773:UGH458777 UOQ458773:UQD458777 UYM458773:UZZ458777 VII458773:VJV458777 VSE458773:VTR458777 WCA458773:WDN458777 WLW458773:WNJ458777 WVS458773:WXF458777 K524309:AX524313 JG524309:KT524313 TC524309:UP524313 ACY524309:AEL524313 AMU524309:AOH524313 AWQ524309:AYD524313 BGM524309:BHZ524313 BQI524309:BRV524313 CAE524309:CBR524313 CKA524309:CLN524313 CTW524309:CVJ524313 DDS524309:DFF524313 DNO524309:DPB524313 DXK524309:DYX524313 EHG524309:EIT524313 ERC524309:ESP524313 FAY524309:FCL524313 FKU524309:FMH524313 FUQ524309:FWD524313 GEM524309:GFZ524313 GOI524309:GPV524313 GYE524309:GZR524313 HIA524309:HJN524313 HRW524309:HTJ524313 IBS524309:IDF524313 ILO524309:INB524313 IVK524309:IWX524313 JFG524309:JGT524313 JPC524309:JQP524313 JYY524309:KAL524313 KIU524309:KKH524313 KSQ524309:KUD524313 LCM524309:LDZ524313 LMI524309:LNV524313 LWE524309:LXR524313 MGA524309:MHN524313 MPW524309:MRJ524313 MZS524309:NBF524313 NJO524309:NLB524313 NTK524309:NUX524313 ODG524309:OET524313 ONC524309:OOP524313 OWY524309:OYL524313 PGU524309:PIH524313 PQQ524309:PSD524313 QAM524309:QBZ524313 QKI524309:QLV524313 QUE524309:QVR524313 REA524309:RFN524313 RNW524309:RPJ524313 RXS524309:RZF524313 SHO524309:SJB524313 SRK524309:SSX524313 TBG524309:TCT524313 TLC524309:TMP524313 TUY524309:TWL524313 UEU524309:UGH524313 UOQ524309:UQD524313 UYM524309:UZZ524313 VII524309:VJV524313 VSE524309:VTR524313 WCA524309:WDN524313 WLW524309:WNJ524313 WVS524309:WXF524313 K589845:AX589849 JG589845:KT589849 TC589845:UP589849 ACY589845:AEL589849 AMU589845:AOH589849 AWQ589845:AYD589849 BGM589845:BHZ589849 BQI589845:BRV589849 CAE589845:CBR589849 CKA589845:CLN589849 CTW589845:CVJ589849 DDS589845:DFF589849 DNO589845:DPB589849 DXK589845:DYX589849 EHG589845:EIT589849 ERC589845:ESP589849 FAY589845:FCL589849 FKU589845:FMH589849 FUQ589845:FWD589849 GEM589845:GFZ589849 GOI589845:GPV589849 GYE589845:GZR589849 HIA589845:HJN589849 HRW589845:HTJ589849 IBS589845:IDF589849 ILO589845:INB589849 IVK589845:IWX589849 JFG589845:JGT589849 JPC589845:JQP589849 JYY589845:KAL589849 KIU589845:KKH589849 KSQ589845:KUD589849 LCM589845:LDZ589849 LMI589845:LNV589849 LWE589845:LXR589849 MGA589845:MHN589849 MPW589845:MRJ589849 MZS589845:NBF589849 NJO589845:NLB589849 NTK589845:NUX589849 ODG589845:OET589849 ONC589845:OOP589849 OWY589845:OYL589849 PGU589845:PIH589849 PQQ589845:PSD589849 QAM589845:QBZ589849 QKI589845:QLV589849 QUE589845:QVR589849 REA589845:RFN589849 RNW589845:RPJ589849 RXS589845:RZF589849 SHO589845:SJB589849 SRK589845:SSX589849 TBG589845:TCT589849 TLC589845:TMP589849 TUY589845:TWL589849 UEU589845:UGH589849 UOQ589845:UQD589849 UYM589845:UZZ589849 VII589845:VJV589849 VSE589845:VTR589849 WCA589845:WDN589849 WLW589845:WNJ589849 WVS589845:WXF589849 K655381:AX655385 JG655381:KT655385 TC655381:UP655385 ACY655381:AEL655385 AMU655381:AOH655385 AWQ655381:AYD655385 BGM655381:BHZ655385 BQI655381:BRV655385 CAE655381:CBR655385 CKA655381:CLN655385 CTW655381:CVJ655385 DDS655381:DFF655385 DNO655381:DPB655385 DXK655381:DYX655385 EHG655381:EIT655385 ERC655381:ESP655385 FAY655381:FCL655385 FKU655381:FMH655385 FUQ655381:FWD655385 GEM655381:GFZ655385 GOI655381:GPV655385 GYE655381:GZR655385 HIA655381:HJN655385 HRW655381:HTJ655385 IBS655381:IDF655385 ILO655381:INB655385 IVK655381:IWX655385 JFG655381:JGT655385 JPC655381:JQP655385 JYY655381:KAL655385 KIU655381:KKH655385 KSQ655381:KUD655385 LCM655381:LDZ655385 LMI655381:LNV655385 LWE655381:LXR655385 MGA655381:MHN655385 MPW655381:MRJ655385 MZS655381:NBF655385 NJO655381:NLB655385 NTK655381:NUX655385 ODG655381:OET655385 ONC655381:OOP655385 OWY655381:OYL655385 PGU655381:PIH655385 PQQ655381:PSD655385 QAM655381:QBZ655385 QKI655381:QLV655385 QUE655381:QVR655385 REA655381:RFN655385 RNW655381:RPJ655385 RXS655381:RZF655385 SHO655381:SJB655385 SRK655381:SSX655385 TBG655381:TCT655385 TLC655381:TMP655385 TUY655381:TWL655385 UEU655381:UGH655385 UOQ655381:UQD655385 UYM655381:UZZ655385 VII655381:VJV655385 VSE655381:VTR655385 WCA655381:WDN655385 WLW655381:WNJ655385 WVS655381:WXF655385 K720917:AX720921 JG720917:KT720921 TC720917:UP720921 ACY720917:AEL720921 AMU720917:AOH720921 AWQ720917:AYD720921 BGM720917:BHZ720921 BQI720917:BRV720921 CAE720917:CBR720921 CKA720917:CLN720921 CTW720917:CVJ720921 DDS720917:DFF720921 DNO720917:DPB720921 DXK720917:DYX720921 EHG720917:EIT720921 ERC720917:ESP720921 FAY720917:FCL720921 FKU720917:FMH720921 FUQ720917:FWD720921 GEM720917:GFZ720921 GOI720917:GPV720921 GYE720917:GZR720921 HIA720917:HJN720921 HRW720917:HTJ720921 IBS720917:IDF720921 ILO720917:INB720921 IVK720917:IWX720921 JFG720917:JGT720921 JPC720917:JQP720921 JYY720917:KAL720921 KIU720917:KKH720921 KSQ720917:KUD720921 LCM720917:LDZ720921 LMI720917:LNV720921 LWE720917:LXR720921 MGA720917:MHN720921 MPW720917:MRJ720921 MZS720917:NBF720921 NJO720917:NLB720921 NTK720917:NUX720921 ODG720917:OET720921 ONC720917:OOP720921 OWY720917:OYL720921 PGU720917:PIH720921 PQQ720917:PSD720921 QAM720917:QBZ720921 QKI720917:QLV720921 QUE720917:QVR720921 REA720917:RFN720921 RNW720917:RPJ720921 RXS720917:RZF720921 SHO720917:SJB720921 SRK720917:SSX720921 TBG720917:TCT720921 TLC720917:TMP720921 TUY720917:TWL720921 UEU720917:UGH720921 UOQ720917:UQD720921 UYM720917:UZZ720921 VII720917:VJV720921 VSE720917:VTR720921 WCA720917:WDN720921 WLW720917:WNJ720921 WVS720917:WXF720921 K786453:AX786457 JG786453:KT786457 TC786453:UP786457 ACY786453:AEL786457 AMU786453:AOH786457 AWQ786453:AYD786457 BGM786453:BHZ786457 BQI786453:BRV786457 CAE786453:CBR786457 CKA786453:CLN786457 CTW786453:CVJ786457 DDS786453:DFF786457 DNO786453:DPB786457 DXK786453:DYX786457 EHG786453:EIT786457 ERC786453:ESP786457 FAY786453:FCL786457 FKU786453:FMH786457 FUQ786453:FWD786457 GEM786453:GFZ786457 GOI786453:GPV786457 GYE786453:GZR786457 HIA786453:HJN786457 HRW786453:HTJ786457 IBS786453:IDF786457 ILO786453:INB786457 IVK786453:IWX786457 JFG786453:JGT786457 JPC786453:JQP786457 JYY786453:KAL786457 KIU786453:KKH786457 KSQ786453:KUD786457 LCM786453:LDZ786457 LMI786453:LNV786457 LWE786453:LXR786457 MGA786453:MHN786457 MPW786453:MRJ786457 MZS786453:NBF786457 NJO786453:NLB786457 NTK786453:NUX786457 ODG786453:OET786457 ONC786453:OOP786457 OWY786453:OYL786457 PGU786453:PIH786457 PQQ786453:PSD786457 QAM786453:QBZ786457 QKI786453:QLV786457 QUE786453:QVR786457 REA786453:RFN786457 RNW786453:RPJ786457 RXS786453:RZF786457 SHO786453:SJB786457 SRK786453:SSX786457 TBG786453:TCT786457 TLC786453:TMP786457 TUY786453:TWL786457 UEU786453:UGH786457 UOQ786453:UQD786457 UYM786453:UZZ786457 VII786453:VJV786457 VSE786453:VTR786457 WCA786453:WDN786457 WLW786453:WNJ786457 WVS786453:WXF786457 K851989:AX851993 JG851989:KT851993 TC851989:UP851993 ACY851989:AEL851993 AMU851989:AOH851993 AWQ851989:AYD851993 BGM851989:BHZ851993 BQI851989:BRV851993 CAE851989:CBR851993 CKA851989:CLN851993 CTW851989:CVJ851993 DDS851989:DFF851993 DNO851989:DPB851993 DXK851989:DYX851993 EHG851989:EIT851993 ERC851989:ESP851993 FAY851989:FCL851993 FKU851989:FMH851993 FUQ851989:FWD851993 GEM851989:GFZ851993 GOI851989:GPV851993 GYE851989:GZR851993 HIA851989:HJN851993 HRW851989:HTJ851993 IBS851989:IDF851993 ILO851989:INB851993 IVK851989:IWX851993 JFG851989:JGT851993 JPC851989:JQP851993 JYY851989:KAL851993 KIU851989:KKH851993 KSQ851989:KUD851993 LCM851989:LDZ851993 LMI851989:LNV851993 LWE851989:LXR851993 MGA851989:MHN851993 MPW851989:MRJ851993 MZS851989:NBF851993 NJO851989:NLB851993 NTK851989:NUX851993 ODG851989:OET851993 ONC851989:OOP851993 OWY851989:OYL851993 PGU851989:PIH851993 PQQ851989:PSD851993 QAM851989:QBZ851993 QKI851989:QLV851993 QUE851989:QVR851993 REA851989:RFN851993 RNW851989:RPJ851993 RXS851989:RZF851993 SHO851989:SJB851993 SRK851989:SSX851993 TBG851989:TCT851993 TLC851989:TMP851993 TUY851989:TWL851993 UEU851989:UGH851993 UOQ851989:UQD851993 UYM851989:UZZ851993 VII851989:VJV851993 VSE851989:VTR851993 WCA851989:WDN851993 WLW851989:WNJ851993 WVS851989:WXF851993 K917525:AX917529 JG917525:KT917529 TC917525:UP917529 ACY917525:AEL917529 AMU917525:AOH917529 AWQ917525:AYD917529 BGM917525:BHZ917529 BQI917525:BRV917529 CAE917525:CBR917529 CKA917525:CLN917529 CTW917525:CVJ917529 DDS917525:DFF917529 DNO917525:DPB917529 DXK917525:DYX917529 EHG917525:EIT917529 ERC917525:ESP917529 FAY917525:FCL917529 FKU917525:FMH917529 FUQ917525:FWD917529 GEM917525:GFZ917529 GOI917525:GPV917529 GYE917525:GZR917529 HIA917525:HJN917529 HRW917525:HTJ917529 IBS917525:IDF917529 ILO917525:INB917529 IVK917525:IWX917529 JFG917525:JGT917529 JPC917525:JQP917529 JYY917525:KAL917529 KIU917525:KKH917529 KSQ917525:KUD917529 LCM917525:LDZ917529 LMI917525:LNV917529 LWE917525:LXR917529 MGA917525:MHN917529 MPW917525:MRJ917529 MZS917525:NBF917529 NJO917525:NLB917529 NTK917525:NUX917529 ODG917525:OET917529 ONC917525:OOP917529 OWY917525:OYL917529 PGU917525:PIH917529 PQQ917525:PSD917529 QAM917525:QBZ917529 QKI917525:QLV917529 QUE917525:QVR917529 REA917525:RFN917529 RNW917525:RPJ917529 RXS917525:RZF917529 SHO917525:SJB917529 SRK917525:SSX917529 TBG917525:TCT917529 TLC917525:TMP917529 TUY917525:TWL917529 UEU917525:UGH917529 UOQ917525:UQD917529 UYM917525:UZZ917529 VII917525:VJV917529 VSE917525:VTR917529 WCA917525:WDN917529 WLW917525:WNJ917529 WVS917525:WXF917529 K983061:AX983065 JG983061:KT983065 TC983061:UP983065 ACY983061:AEL983065 AMU983061:AOH983065 AWQ983061:AYD983065 BGM983061:BHZ983065 BQI983061:BRV983065 CAE983061:CBR983065 CKA983061:CLN983065 CTW983061:CVJ983065 DDS983061:DFF983065 DNO983061:DPB983065 DXK983061:DYX983065 EHG983061:EIT983065 ERC983061:ESP983065 FAY983061:FCL983065 FKU983061:FMH983065 FUQ983061:FWD983065 GEM983061:GFZ983065 GOI983061:GPV983065 GYE983061:GZR983065 HIA983061:HJN983065 HRW983061:HTJ983065 IBS983061:IDF983065 ILO983061:INB983065 IVK983061:IWX983065 JFG983061:JGT983065 JPC983061:JQP983065 JYY983061:KAL983065 KIU983061:KKH983065 KSQ983061:KUD983065 LCM983061:LDZ983065 LMI983061:LNV983065 LWE983061:LXR983065 MGA983061:MHN983065 MPW983061:MRJ983065 MZS983061:NBF983065 NJO983061:NLB983065 NTK983061:NUX983065 ODG983061:OET983065 ONC983061:OOP983065 OWY983061:OYL983065 PGU983061:PIH983065 PQQ983061:PSD983065 QAM983061:QBZ983065 QKI983061:QLV983065 QUE983061:QVR983065 REA983061:RFN983065 RNW983061:RPJ983065 RXS983061:RZF983065 SHO983061:SJB983065 SRK983061:SSX983065 TBG983061:TCT983065 TLC983061:TMP983065 TUY983061:TWL983065 UEU983061:UGH983065 UOQ983061:UQD983065 UYM983061:UZZ983065 VII983061:VJV983065 VSE983061:VTR983065 WCA983061:WDN983065 WLW983061:WNJ983065 WVS983061:WXF983065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F13"/>
  <sheetViews>
    <sheetView workbookViewId="0"/>
  </sheetViews>
  <sheetFormatPr defaultRowHeight="13.5"/>
  <sheetData>
    <row r="13" spans="6:6">
      <c r="F13" t="s">
        <v>239</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election activeCell="B22" sqref="B22"/>
    </sheetView>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5"/>
  <sheetViews>
    <sheetView view="pageBreakPreview" zoomScale="85" zoomScaleNormal="100" zoomScaleSheetLayoutView="85" workbookViewId="0">
      <selection activeCell="D9" sqref="D9"/>
    </sheetView>
  </sheetViews>
  <sheetFormatPr defaultRowHeight="13.5"/>
  <cols>
    <col min="1" max="2" width="9" style="59"/>
    <col min="3" max="3" width="4.375" style="59" customWidth="1"/>
    <col min="4" max="4" width="38.75" style="59" customWidth="1"/>
    <col min="5" max="16384" width="9" style="59"/>
  </cols>
  <sheetData>
    <row r="1" spans="1:6" ht="21">
      <c r="A1" s="60"/>
      <c r="B1" s="60"/>
      <c r="C1" s="60"/>
      <c r="D1" s="66"/>
      <c r="E1" s="60"/>
      <c r="F1" s="60"/>
    </row>
    <row r="2" spans="1:6" ht="21">
      <c r="A2" s="60"/>
      <c r="B2" s="60"/>
      <c r="C2" s="60"/>
      <c r="D2" s="66"/>
      <c r="E2" s="60"/>
      <c r="F2" s="60"/>
    </row>
    <row r="3" spans="1:6" ht="21">
      <c r="A3" s="60"/>
      <c r="B3" s="60"/>
      <c r="C3" s="60"/>
      <c r="D3" s="66"/>
      <c r="E3" s="60"/>
      <c r="F3" s="60"/>
    </row>
    <row r="4" spans="1:6" ht="21">
      <c r="A4" s="60"/>
      <c r="B4" s="60"/>
      <c r="C4" s="60"/>
      <c r="D4" s="66"/>
      <c r="E4" s="60"/>
      <c r="F4" s="60"/>
    </row>
    <row r="5" spans="1:6" ht="21">
      <c r="A5" s="60"/>
      <c r="B5" s="60"/>
      <c r="C5" s="60"/>
      <c r="D5" s="66"/>
      <c r="E5" s="60"/>
      <c r="F5" s="60"/>
    </row>
    <row r="6" spans="1:6" ht="21">
      <c r="A6" s="60"/>
      <c r="B6" s="60"/>
      <c r="C6" s="60"/>
      <c r="D6" s="66"/>
      <c r="E6" s="60"/>
      <c r="F6" s="60"/>
    </row>
    <row r="7" spans="1:6" ht="21.75" thickBot="1">
      <c r="A7" s="60"/>
      <c r="B7" s="60"/>
      <c r="C7" s="60"/>
      <c r="D7" s="66"/>
      <c r="E7" s="60"/>
      <c r="F7" s="60"/>
    </row>
    <row r="8" spans="1:6" ht="15" thickTop="1" thickBot="1">
      <c r="A8" s="60"/>
      <c r="B8" s="60"/>
      <c r="C8" s="60"/>
      <c r="D8" s="65"/>
      <c r="E8" s="60"/>
      <c r="F8" s="60"/>
    </row>
    <row r="9" spans="1:6" ht="77.25" customHeight="1" thickBot="1">
      <c r="A9" s="60"/>
      <c r="B9" s="60"/>
      <c r="C9" s="60"/>
      <c r="D9" s="64" t="s">
        <v>214</v>
      </c>
      <c r="E9" s="60"/>
      <c r="F9" s="60"/>
    </row>
    <row r="10" spans="1:6" ht="14.25" thickBot="1">
      <c r="A10" s="60"/>
      <c r="B10" s="60"/>
      <c r="C10" s="60"/>
      <c r="D10" s="63"/>
      <c r="E10" s="60"/>
      <c r="F10" s="60"/>
    </row>
    <row r="11" spans="1:6" ht="18" thickTop="1">
      <c r="A11" s="60"/>
      <c r="B11" s="60"/>
      <c r="C11" s="60"/>
      <c r="D11" s="62"/>
      <c r="E11" s="60"/>
      <c r="F11" s="60"/>
    </row>
    <row r="12" spans="1:6" ht="17.25">
      <c r="A12" s="60"/>
      <c r="B12" s="60"/>
      <c r="C12" s="60"/>
      <c r="D12" s="62"/>
      <c r="E12" s="60"/>
      <c r="F12" s="60"/>
    </row>
    <row r="13" spans="1:6" ht="17.25">
      <c r="A13" s="60"/>
      <c r="B13" s="60"/>
      <c r="C13" s="60"/>
      <c r="D13" s="62"/>
      <c r="E13" s="60"/>
      <c r="F13" s="60"/>
    </row>
    <row r="14" spans="1:6" ht="17.25">
      <c r="A14" s="60"/>
      <c r="B14" s="60"/>
      <c r="C14" s="60"/>
      <c r="D14" s="62"/>
      <c r="E14" s="60"/>
      <c r="F14" s="60"/>
    </row>
    <row r="15" spans="1:6" ht="17.25">
      <c r="A15" s="60"/>
      <c r="B15" s="60"/>
      <c r="C15" s="60"/>
      <c r="D15" s="62"/>
      <c r="E15" s="60"/>
      <c r="F15" s="60"/>
    </row>
    <row r="16" spans="1:6" ht="17.25">
      <c r="A16" s="60"/>
      <c r="B16" s="60"/>
      <c r="C16" s="60"/>
      <c r="D16" s="62"/>
      <c r="E16" s="60"/>
      <c r="F16" s="60"/>
    </row>
    <row r="17" spans="1:6" ht="17.25">
      <c r="A17" s="60"/>
      <c r="B17" s="60"/>
      <c r="C17" s="60"/>
      <c r="D17" s="62"/>
      <c r="E17" s="60"/>
      <c r="F17" s="60"/>
    </row>
    <row r="18" spans="1:6" ht="17.25">
      <c r="A18" s="60"/>
      <c r="B18" s="60"/>
      <c r="C18" s="60"/>
      <c r="D18" s="62"/>
      <c r="E18" s="60"/>
      <c r="F18" s="60"/>
    </row>
    <row r="19" spans="1:6" ht="17.25">
      <c r="A19" s="60"/>
      <c r="B19" s="60"/>
      <c r="C19" s="60"/>
      <c r="D19" s="62"/>
      <c r="E19" s="60"/>
      <c r="F19" s="60"/>
    </row>
    <row r="20" spans="1:6" ht="17.25">
      <c r="A20" s="60"/>
      <c r="B20" s="60"/>
      <c r="C20" s="60"/>
      <c r="D20" s="62"/>
      <c r="E20" s="60"/>
      <c r="F20" s="60"/>
    </row>
    <row r="21" spans="1:6" ht="17.25">
      <c r="A21" s="60"/>
      <c r="B21" s="60"/>
      <c r="C21" s="60"/>
      <c r="D21" s="62"/>
      <c r="E21" s="60"/>
      <c r="F21" s="60"/>
    </row>
    <row r="22" spans="1:6" ht="17.25">
      <c r="A22" s="60"/>
      <c r="B22" s="60"/>
      <c r="C22" s="60"/>
      <c r="D22" s="62"/>
      <c r="E22" s="60"/>
      <c r="F22" s="60"/>
    </row>
    <row r="23" spans="1:6" ht="17.25">
      <c r="A23" s="60"/>
      <c r="B23" s="60"/>
      <c r="C23" s="60"/>
      <c r="D23" s="62"/>
      <c r="E23" s="60"/>
      <c r="F23" s="60"/>
    </row>
    <row r="24" spans="1:6" ht="17.25">
      <c r="A24" s="60"/>
      <c r="B24" s="60"/>
      <c r="C24" s="60"/>
      <c r="D24" s="62"/>
      <c r="E24" s="60"/>
      <c r="F24" s="60"/>
    </row>
    <row r="25" spans="1:6" ht="17.25">
      <c r="A25" s="60"/>
      <c r="B25" s="60"/>
      <c r="C25" s="60"/>
      <c r="D25" s="62"/>
      <c r="E25" s="60"/>
      <c r="F25" s="60"/>
    </row>
    <row r="26" spans="1:6" ht="17.25">
      <c r="A26" s="60"/>
      <c r="B26" s="60"/>
      <c r="C26" s="60"/>
      <c r="D26" s="62"/>
      <c r="E26" s="60"/>
      <c r="F26" s="60"/>
    </row>
    <row r="27" spans="1:6" ht="17.25">
      <c r="A27" s="60"/>
      <c r="B27" s="60"/>
      <c r="C27" s="60"/>
      <c r="D27" s="62"/>
      <c r="E27" s="60"/>
      <c r="F27" s="60"/>
    </row>
    <row r="28" spans="1:6" ht="17.25">
      <c r="A28" s="60"/>
      <c r="B28" s="60"/>
      <c r="C28" s="60"/>
      <c r="D28" s="62"/>
      <c r="E28" s="60"/>
      <c r="F28" s="60"/>
    </row>
    <row r="29" spans="1:6" ht="17.25">
      <c r="A29" s="60"/>
      <c r="B29" s="60"/>
      <c r="C29" s="60"/>
      <c r="D29" s="62"/>
      <c r="E29" s="60"/>
      <c r="F29" s="60"/>
    </row>
    <row r="30" spans="1:6" ht="17.25">
      <c r="A30" s="60"/>
      <c r="B30" s="60"/>
      <c r="C30" s="60"/>
      <c r="D30" s="62"/>
      <c r="E30" s="60"/>
      <c r="F30" s="60"/>
    </row>
    <row r="31" spans="1:6">
      <c r="A31" s="60"/>
      <c r="B31" s="60"/>
      <c r="C31" s="60"/>
      <c r="D31" s="61"/>
      <c r="E31" s="60"/>
      <c r="F31" s="60"/>
    </row>
    <row r="32" spans="1:6">
      <c r="A32" s="60"/>
      <c r="B32" s="60"/>
      <c r="C32" s="60"/>
      <c r="D32" s="60"/>
      <c r="E32" s="60"/>
      <c r="F32" s="60"/>
    </row>
    <row r="33" spans="1:6">
      <c r="A33" s="60"/>
      <c r="B33" s="60"/>
      <c r="C33" s="60"/>
      <c r="D33" s="60"/>
      <c r="E33" s="60"/>
      <c r="F33" s="60"/>
    </row>
    <row r="34" spans="1:6">
      <c r="A34" s="60"/>
      <c r="B34" s="60"/>
      <c r="C34" s="60"/>
      <c r="D34" s="60"/>
      <c r="E34" s="60"/>
      <c r="F34" s="60"/>
    </row>
    <row r="35" spans="1:6">
      <c r="A35" s="60"/>
      <c r="B35" s="60"/>
      <c r="C35" s="60"/>
      <c r="D35" s="60"/>
      <c r="E35" s="60"/>
      <c r="F35" s="60"/>
    </row>
  </sheetData>
  <sheetProtection sheet="1" objects="1" scenarios="1" selectLockedCells="1"/>
  <phoneticPr fontId="2"/>
  <pageMargins left="0.98425196850393704" right="0.78740157480314965" top="0.98425196850393704" bottom="0.98425196850393704" header="0.51181102362204722" footer="0.51181102362204722"/>
  <pageSetup paperSize="9" firstPageNumber="49" orientation="portrait" useFirstPageNumber="1"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L39"/>
  <sheetViews>
    <sheetView zoomScale="80" zoomScaleNormal="80" workbookViewId="0">
      <selection activeCell="C9" sqref="C9:E9"/>
    </sheetView>
  </sheetViews>
  <sheetFormatPr defaultRowHeight="13.5"/>
  <cols>
    <col min="1" max="1" width="10.125" style="2" customWidth="1"/>
    <col min="2" max="2" width="3" style="2" customWidth="1"/>
    <col min="3" max="3" width="4.375" style="2" customWidth="1"/>
    <col min="4" max="4" width="3.625" style="2" customWidth="1"/>
    <col min="5" max="5" width="8.75" style="2" customWidth="1"/>
    <col min="6" max="7" width="9" style="2" customWidth="1"/>
    <col min="8" max="8" width="9.125" style="2" customWidth="1"/>
    <col min="9" max="11" width="9" style="2" customWidth="1"/>
    <col min="12" max="12" width="10.875" style="2" customWidth="1"/>
    <col min="13" max="16384" width="9" style="2"/>
  </cols>
  <sheetData>
    <row r="1" spans="1:12" ht="18.600000000000001" customHeight="1">
      <c r="A1" s="1"/>
      <c r="B1" s="1"/>
      <c r="C1" s="1"/>
      <c r="D1" s="1"/>
      <c r="E1" s="1"/>
      <c r="F1" s="1"/>
      <c r="G1" s="1"/>
      <c r="H1" s="1"/>
      <c r="I1" s="1"/>
      <c r="J1" s="1"/>
      <c r="K1" s="1"/>
      <c r="L1" s="1"/>
    </row>
    <row r="2" spans="1:12" ht="24.95" customHeight="1" thickBot="1">
      <c r="A2" s="210" t="s">
        <v>0</v>
      </c>
      <c r="B2" s="210"/>
      <c r="C2" s="210"/>
      <c r="D2" s="210"/>
      <c r="E2" s="210"/>
      <c r="F2" s="210"/>
      <c r="G2" s="210"/>
      <c r="H2" s="210"/>
      <c r="I2" s="210"/>
      <c r="J2" s="1"/>
      <c r="K2" s="1"/>
      <c r="L2" s="1"/>
    </row>
    <row r="3" spans="1:12" ht="21.95" customHeight="1">
      <c r="A3" s="206" t="s">
        <v>211</v>
      </c>
      <c r="B3" s="207"/>
      <c r="C3" s="207"/>
      <c r="D3" s="207"/>
      <c r="E3" s="207"/>
      <c r="F3" s="191" t="s">
        <v>50</v>
      </c>
      <c r="G3" s="181" t="s">
        <v>16</v>
      </c>
      <c r="H3" s="181" t="s">
        <v>15</v>
      </c>
      <c r="I3" s="181" t="s">
        <v>14</v>
      </c>
      <c r="J3" s="216" t="s">
        <v>19</v>
      </c>
      <c r="K3" s="214" t="s">
        <v>17</v>
      </c>
      <c r="L3" s="212" t="s">
        <v>18</v>
      </c>
    </row>
    <row r="4" spans="1:12" ht="21.95" customHeight="1" thickBot="1">
      <c r="A4" s="208"/>
      <c r="B4" s="209"/>
      <c r="C4" s="209"/>
      <c r="D4" s="209"/>
      <c r="E4" s="209"/>
      <c r="F4" s="192"/>
      <c r="G4" s="182"/>
      <c r="H4" s="182"/>
      <c r="I4" s="182"/>
      <c r="J4" s="217"/>
      <c r="K4" s="215"/>
      <c r="L4" s="213"/>
    </row>
    <row r="5" spans="1:12" ht="21.95" customHeight="1">
      <c r="A5" s="236" t="s">
        <v>2</v>
      </c>
      <c r="B5" s="237"/>
      <c r="C5" s="187" t="s">
        <v>10</v>
      </c>
      <c r="D5" s="188"/>
      <c r="E5" s="188"/>
      <c r="F5" s="75">
        <v>0</v>
      </c>
      <c r="G5" s="76">
        <v>1</v>
      </c>
      <c r="H5" s="76">
        <v>0</v>
      </c>
      <c r="I5" s="76">
        <v>0</v>
      </c>
      <c r="J5" s="75">
        <v>0</v>
      </c>
      <c r="K5" s="76">
        <v>1</v>
      </c>
      <c r="L5" s="6">
        <f>SUM(F5:K5)</f>
        <v>2</v>
      </c>
    </row>
    <row r="6" spans="1:12" ht="21.95" customHeight="1">
      <c r="A6" s="198"/>
      <c r="B6" s="199"/>
      <c r="C6" s="189" t="s">
        <v>11</v>
      </c>
      <c r="D6" s="190"/>
      <c r="E6" s="190"/>
      <c r="F6" s="72">
        <v>34</v>
      </c>
      <c r="G6" s="77">
        <v>28</v>
      </c>
      <c r="H6" s="77">
        <v>21</v>
      </c>
      <c r="I6" s="77">
        <v>20</v>
      </c>
      <c r="J6" s="72">
        <v>17</v>
      </c>
      <c r="K6" s="77">
        <v>11</v>
      </c>
      <c r="L6" s="8">
        <f t="shared" ref="L6:L20" si="0">SUM(F6:K6)</f>
        <v>131</v>
      </c>
    </row>
    <row r="7" spans="1:12" ht="21.95" customHeight="1">
      <c r="A7" s="198"/>
      <c r="B7" s="199"/>
      <c r="C7" s="189" t="s">
        <v>8</v>
      </c>
      <c r="D7" s="190"/>
      <c r="E7" s="190"/>
      <c r="F7" s="72">
        <v>13</v>
      </c>
      <c r="G7" s="77">
        <v>2</v>
      </c>
      <c r="H7" s="77">
        <v>2</v>
      </c>
      <c r="I7" s="77">
        <v>6</v>
      </c>
      <c r="J7" s="72">
        <v>10</v>
      </c>
      <c r="K7" s="77">
        <v>2</v>
      </c>
      <c r="L7" s="8">
        <f t="shared" si="0"/>
        <v>35</v>
      </c>
    </row>
    <row r="8" spans="1:12" ht="21.95" customHeight="1" thickBot="1">
      <c r="A8" s="198"/>
      <c r="B8" s="199"/>
      <c r="C8" s="185" t="s">
        <v>9</v>
      </c>
      <c r="D8" s="186"/>
      <c r="E8" s="186"/>
      <c r="F8" s="78">
        <v>6</v>
      </c>
      <c r="G8" s="79">
        <v>1</v>
      </c>
      <c r="H8" s="79">
        <v>0</v>
      </c>
      <c r="I8" s="79">
        <v>0</v>
      </c>
      <c r="J8" s="80">
        <v>1</v>
      </c>
      <c r="K8" s="79">
        <v>0</v>
      </c>
      <c r="L8" s="8">
        <f t="shared" si="0"/>
        <v>8</v>
      </c>
    </row>
    <row r="9" spans="1:12" ht="21.95" customHeight="1">
      <c r="A9" s="236" t="s">
        <v>3</v>
      </c>
      <c r="B9" s="237"/>
      <c r="C9" s="187" t="s">
        <v>10</v>
      </c>
      <c r="D9" s="188"/>
      <c r="E9" s="188"/>
      <c r="F9" s="75">
        <v>0</v>
      </c>
      <c r="G9" s="76">
        <v>2</v>
      </c>
      <c r="H9" s="76">
        <v>0</v>
      </c>
      <c r="I9" s="76">
        <v>0</v>
      </c>
      <c r="J9" s="75">
        <v>1</v>
      </c>
      <c r="K9" s="76">
        <v>0</v>
      </c>
      <c r="L9" s="6">
        <f t="shared" si="0"/>
        <v>3</v>
      </c>
    </row>
    <row r="10" spans="1:12" ht="21.95" customHeight="1">
      <c r="A10" s="198"/>
      <c r="B10" s="199"/>
      <c r="C10" s="189" t="s">
        <v>11</v>
      </c>
      <c r="D10" s="190"/>
      <c r="E10" s="190"/>
      <c r="F10" s="72">
        <v>9</v>
      </c>
      <c r="G10" s="77">
        <v>3</v>
      </c>
      <c r="H10" s="77">
        <v>4</v>
      </c>
      <c r="I10" s="77">
        <v>6</v>
      </c>
      <c r="J10" s="72">
        <v>10</v>
      </c>
      <c r="K10" s="77">
        <v>2</v>
      </c>
      <c r="L10" s="8">
        <f t="shared" si="0"/>
        <v>34</v>
      </c>
    </row>
    <row r="11" spans="1:12" ht="21.95" customHeight="1">
      <c r="A11" s="198"/>
      <c r="B11" s="199"/>
      <c r="C11" s="189" t="s">
        <v>8</v>
      </c>
      <c r="D11" s="190"/>
      <c r="E11" s="190"/>
      <c r="F11" s="72">
        <v>3</v>
      </c>
      <c r="G11" s="77">
        <v>7</v>
      </c>
      <c r="H11" s="77">
        <v>1</v>
      </c>
      <c r="I11" s="77">
        <v>0</v>
      </c>
      <c r="J11" s="72">
        <v>10</v>
      </c>
      <c r="K11" s="77">
        <v>1</v>
      </c>
      <c r="L11" s="8">
        <f t="shared" si="0"/>
        <v>22</v>
      </c>
    </row>
    <row r="12" spans="1:12" ht="21.95" customHeight="1" thickBot="1">
      <c r="A12" s="200"/>
      <c r="B12" s="201"/>
      <c r="C12" s="238" t="s">
        <v>9</v>
      </c>
      <c r="D12" s="239"/>
      <c r="E12" s="239"/>
      <c r="F12" s="78">
        <v>0</v>
      </c>
      <c r="G12" s="81">
        <v>3</v>
      </c>
      <c r="H12" s="81">
        <v>0</v>
      </c>
      <c r="I12" s="81">
        <v>0</v>
      </c>
      <c r="J12" s="78">
        <v>2</v>
      </c>
      <c r="K12" s="81">
        <v>2</v>
      </c>
      <c r="L12" s="8">
        <f t="shared" si="0"/>
        <v>7</v>
      </c>
    </row>
    <row r="13" spans="1:12" ht="21.95" customHeight="1">
      <c r="A13" s="242" t="s">
        <v>4</v>
      </c>
      <c r="B13" s="199"/>
      <c r="C13" s="240" t="s">
        <v>10</v>
      </c>
      <c r="D13" s="241"/>
      <c r="E13" s="241"/>
      <c r="F13" s="75">
        <v>4</v>
      </c>
      <c r="G13" s="82">
        <v>0</v>
      </c>
      <c r="H13" s="76">
        <v>6</v>
      </c>
      <c r="I13" s="82">
        <v>3</v>
      </c>
      <c r="J13" s="83">
        <v>3</v>
      </c>
      <c r="K13" s="82">
        <v>1</v>
      </c>
      <c r="L13" s="6">
        <f t="shared" si="0"/>
        <v>17</v>
      </c>
    </row>
    <row r="14" spans="1:12" ht="21.95" customHeight="1">
      <c r="A14" s="198"/>
      <c r="B14" s="199"/>
      <c r="C14" s="189" t="s">
        <v>11</v>
      </c>
      <c r="D14" s="190"/>
      <c r="E14" s="190"/>
      <c r="F14" s="72">
        <v>20</v>
      </c>
      <c r="G14" s="77">
        <v>43</v>
      </c>
      <c r="H14" s="77">
        <v>25</v>
      </c>
      <c r="I14" s="77">
        <v>21</v>
      </c>
      <c r="J14" s="72">
        <v>11</v>
      </c>
      <c r="K14" s="77">
        <v>3</v>
      </c>
      <c r="L14" s="8">
        <f t="shared" si="0"/>
        <v>123</v>
      </c>
    </row>
    <row r="15" spans="1:12" ht="21.95" customHeight="1">
      <c r="A15" s="198"/>
      <c r="B15" s="199"/>
      <c r="C15" s="189" t="s">
        <v>8</v>
      </c>
      <c r="D15" s="190"/>
      <c r="E15" s="190"/>
      <c r="F15" s="72">
        <v>10</v>
      </c>
      <c r="G15" s="77">
        <v>21</v>
      </c>
      <c r="H15" s="77">
        <v>4</v>
      </c>
      <c r="I15" s="77">
        <v>15</v>
      </c>
      <c r="J15" s="72">
        <v>4</v>
      </c>
      <c r="K15" s="77">
        <v>2</v>
      </c>
      <c r="L15" s="8">
        <f t="shared" si="0"/>
        <v>56</v>
      </c>
    </row>
    <row r="16" spans="1:12" ht="21.95" customHeight="1" thickBot="1">
      <c r="A16" s="198"/>
      <c r="B16" s="199"/>
      <c r="C16" s="185" t="s">
        <v>9</v>
      </c>
      <c r="D16" s="186"/>
      <c r="E16" s="186"/>
      <c r="F16" s="78">
        <v>3</v>
      </c>
      <c r="G16" s="79">
        <v>7</v>
      </c>
      <c r="H16" s="81">
        <v>2</v>
      </c>
      <c r="I16" s="79">
        <v>3</v>
      </c>
      <c r="J16" s="80">
        <v>2</v>
      </c>
      <c r="K16" s="79">
        <v>1</v>
      </c>
      <c r="L16" s="8">
        <f t="shared" si="0"/>
        <v>18</v>
      </c>
    </row>
    <row r="17" spans="1:12" ht="21.95" customHeight="1" thickBot="1">
      <c r="A17" s="204" t="s">
        <v>5</v>
      </c>
      <c r="B17" s="205"/>
      <c r="C17" s="202" t="s">
        <v>12</v>
      </c>
      <c r="D17" s="203"/>
      <c r="E17" s="203"/>
      <c r="F17" s="84">
        <v>5</v>
      </c>
      <c r="G17" s="85">
        <v>5</v>
      </c>
      <c r="H17" s="85">
        <v>2</v>
      </c>
      <c r="I17" s="85">
        <v>1</v>
      </c>
      <c r="J17" s="84">
        <v>8</v>
      </c>
      <c r="K17" s="85">
        <v>1</v>
      </c>
      <c r="L17" s="6">
        <f t="shared" si="0"/>
        <v>22</v>
      </c>
    </row>
    <row r="18" spans="1:12" ht="21.95" customHeight="1" thickBot="1">
      <c r="A18" s="193" t="s">
        <v>6</v>
      </c>
      <c r="B18" s="194"/>
      <c r="C18" s="194"/>
      <c r="D18" s="194"/>
      <c r="E18" s="195"/>
      <c r="F18" s="84">
        <v>9</v>
      </c>
      <c r="G18" s="85">
        <v>15</v>
      </c>
      <c r="H18" s="85">
        <v>17</v>
      </c>
      <c r="I18" s="85">
        <v>58</v>
      </c>
      <c r="J18" s="84">
        <v>1</v>
      </c>
      <c r="K18" s="85">
        <v>16</v>
      </c>
      <c r="L18" s="6">
        <f t="shared" si="0"/>
        <v>116</v>
      </c>
    </row>
    <row r="19" spans="1:12" ht="21.95" customHeight="1">
      <c r="A19" s="198" t="s">
        <v>7</v>
      </c>
      <c r="B19" s="199"/>
      <c r="C19" s="196" t="s">
        <v>1</v>
      </c>
      <c r="D19" s="197"/>
      <c r="E19" s="197"/>
      <c r="F19" s="75">
        <v>1399</v>
      </c>
      <c r="G19" s="75">
        <v>1035</v>
      </c>
      <c r="H19" s="75">
        <v>657</v>
      </c>
      <c r="I19" s="75">
        <v>1030</v>
      </c>
      <c r="J19" s="75">
        <v>861</v>
      </c>
      <c r="K19" s="75">
        <v>381</v>
      </c>
      <c r="L19" s="6">
        <f t="shared" si="0"/>
        <v>5363</v>
      </c>
    </row>
    <row r="20" spans="1:12" ht="21.95" customHeight="1" thickBot="1">
      <c r="A20" s="200"/>
      <c r="B20" s="201"/>
      <c r="C20" s="183" t="s">
        <v>13</v>
      </c>
      <c r="D20" s="184"/>
      <c r="E20" s="184"/>
      <c r="F20" s="78">
        <v>36</v>
      </c>
      <c r="G20" s="78">
        <v>12</v>
      </c>
      <c r="H20" s="78">
        <v>21</v>
      </c>
      <c r="I20" s="78">
        <v>20</v>
      </c>
      <c r="J20" s="78">
        <v>19</v>
      </c>
      <c r="K20" s="78">
        <v>1</v>
      </c>
      <c r="L20" s="7">
        <f t="shared" si="0"/>
        <v>109</v>
      </c>
    </row>
    <row r="21" spans="1:12" ht="18.600000000000001" customHeight="1">
      <c r="A21" s="3"/>
      <c r="B21" s="3"/>
      <c r="C21" s="3"/>
      <c r="D21" s="3"/>
      <c r="E21" s="3"/>
      <c r="F21" s="3"/>
      <c r="G21" s="3"/>
      <c r="H21" s="3"/>
      <c r="I21" s="3"/>
      <c r="J21" s="1"/>
      <c r="K21" s="1"/>
      <c r="L21" s="1"/>
    </row>
    <row r="22" spans="1:12" ht="24.95" customHeight="1" thickBot="1">
      <c r="A22" s="210" t="s">
        <v>29</v>
      </c>
      <c r="B22" s="210"/>
      <c r="C22" s="210"/>
      <c r="D22" s="210"/>
      <c r="E22" s="210"/>
      <c r="F22" s="211"/>
      <c r="G22" s="4"/>
      <c r="H22" s="3"/>
      <c r="I22" s="3"/>
      <c r="J22" s="1"/>
      <c r="K22" s="1"/>
      <c r="L22" s="1"/>
    </row>
    <row r="23" spans="1:12" ht="18" customHeight="1">
      <c r="A23" s="206" t="s">
        <v>210</v>
      </c>
      <c r="B23" s="207"/>
      <c r="C23" s="207"/>
      <c r="D23" s="207"/>
      <c r="E23" s="207"/>
      <c r="F23" s="191" t="s">
        <v>50</v>
      </c>
      <c r="G23" s="181" t="s">
        <v>16</v>
      </c>
      <c r="H23" s="181" t="s">
        <v>15</v>
      </c>
      <c r="I23" s="181" t="s">
        <v>14</v>
      </c>
      <c r="J23" s="216" t="s">
        <v>19</v>
      </c>
      <c r="K23" s="214" t="s">
        <v>17</v>
      </c>
      <c r="L23" s="212" t="s">
        <v>18</v>
      </c>
    </row>
    <row r="24" spans="1:12" ht="18" customHeight="1" thickBot="1">
      <c r="A24" s="208"/>
      <c r="B24" s="209"/>
      <c r="C24" s="209"/>
      <c r="D24" s="209"/>
      <c r="E24" s="209"/>
      <c r="F24" s="192"/>
      <c r="G24" s="182"/>
      <c r="H24" s="182"/>
      <c r="I24" s="182"/>
      <c r="J24" s="217"/>
      <c r="K24" s="215"/>
      <c r="L24" s="213"/>
    </row>
    <row r="25" spans="1:12" ht="21.95" customHeight="1">
      <c r="A25" s="230" t="s">
        <v>20</v>
      </c>
      <c r="B25" s="231"/>
      <c r="C25" s="231"/>
      <c r="D25" s="231"/>
      <c r="E25" s="231"/>
      <c r="F25" s="75">
        <v>137</v>
      </c>
      <c r="G25" s="76">
        <v>69</v>
      </c>
      <c r="H25" s="76">
        <v>53</v>
      </c>
      <c r="I25" s="76">
        <v>94</v>
      </c>
      <c r="J25" s="75">
        <v>71</v>
      </c>
      <c r="K25" s="76">
        <v>41</v>
      </c>
      <c r="L25" s="6">
        <f>SUM(F25:K25)</f>
        <v>465</v>
      </c>
    </row>
    <row r="26" spans="1:12" ht="21.95" customHeight="1">
      <c r="A26" s="232" t="s">
        <v>78</v>
      </c>
      <c r="B26" s="233"/>
      <c r="C26" s="233"/>
      <c r="D26" s="233"/>
      <c r="E26" s="233"/>
      <c r="F26" s="72">
        <v>802</v>
      </c>
      <c r="G26" s="77">
        <v>591</v>
      </c>
      <c r="H26" s="77">
        <v>385</v>
      </c>
      <c r="I26" s="77">
        <v>485</v>
      </c>
      <c r="J26" s="72">
        <v>488</v>
      </c>
      <c r="K26" s="77">
        <v>146</v>
      </c>
      <c r="L26" s="8">
        <f t="shared" ref="L26:L38" si="1">SUM(F26:K26)</f>
        <v>2897</v>
      </c>
    </row>
    <row r="27" spans="1:12" ht="21.95" customHeight="1">
      <c r="A27" s="232" t="s">
        <v>79</v>
      </c>
      <c r="B27" s="233"/>
      <c r="C27" s="233"/>
      <c r="D27" s="233"/>
      <c r="E27" s="233"/>
      <c r="F27" s="72">
        <v>0</v>
      </c>
      <c r="G27" s="77">
        <v>0</v>
      </c>
      <c r="H27" s="77">
        <v>0</v>
      </c>
      <c r="I27" s="77">
        <v>0</v>
      </c>
      <c r="J27" s="72">
        <v>0</v>
      </c>
      <c r="K27" s="77">
        <v>0</v>
      </c>
      <c r="L27" s="8">
        <f t="shared" si="1"/>
        <v>0</v>
      </c>
    </row>
    <row r="28" spans="1:12" ht="21.95" customHeight="1">
      <c r="A28" s="232" t="s">
        <v>80</v>
      </c>
      <c r="B28" s="233"/>
      <c r="C28" s="233"/>
      <c r="D28" s="233"/>
      <c r="E28" s="233"/>
      <c r="F28" s="72">
        <v>227</v>
      </c>
      <c r="G28" s="77">
        <v>184</v>
      </c>
      <c r="H28" s="77">
        <v>128</v>
      </c>
      <c r="I28" s="77">
        <v>228</v>
      </c>
      <c r="J28" s="72">
        <v>188</v>
      </c>
      <c r="K28" s="77">
        <v>128</v>
      </c>
      <c r="L28" s="8">
        <f t="shared" si="1"/>
        <v>1083</v>
      </c>
    </row>
    <row r="29" spans="1:12" ht="21.95" customHeight="1">
      <c r="A29" s="232" t="s">
        <v>81</v>
      </c>
      <c r="B29" s="233"/>
      <c r="C29" s="233"/>
      <c r="D29" s="233"/>
      <c r="E29" s="233"/>
      <c r="F29" s="72">
        <v>130</v>
      </c>
      <c r="G29" s="77">
        <v>63</v>
      </c>
      <c r="H29" s="77">
        <v>59</v>
      </c>
      <c r="I29" s="77">
        <v>89</v>
      </c>
      <c r="J29" s="72">
        <v>45</v>
      </c>
      <c r="K29" s="77">
        <v>53</v>
      </c>
      <c r="L29" s="8">
        <f t="shared" si="1"/>
        <v>439</v>
      </c>
    </row>
    <row r="30" spans="1:12" ht="21.95" customHeight="1">
      <c r="A30" s="232" t="s">
        <v>82</v>
      </c>
      <c r="B30" s="233"/>
      <c r="C30" s="233"/>
      <c r="D30" s="233"/>
      <c r="E30" s="233"/>
      <c r="F30" s="72">
        <v>48</v>
      </c>
      <c r="G30" s="77">
        <v>112</v>
      </c>
      <c r="H30" s="77">
        <v>26</v>
      </c>
      <c r="I30" s="77">
        <v>56</v>
      </c>
      <c r="J30" s="72">
        <v>54</v>
      </c>
      <c r="K30" s="77">
        <v>5</v>
      </c>
      <c r="L30" s="8">
        <f t="shared" si="1"/>
        <v>301</v>
      </c>
    </row>
    <row r="31" spans="1:12" ht="21.95" customHeight="1">
      <c r="A31" s="232" t="s">
        <v>83</v>
      </c>
      <c r="B31" s="233"/>
      <c r="C31" s="233"/>
      <c r="D31" s="233"/>
      <c r="E31" s="233"/>
      <c r="F31" s="72">
        <v>45</v>
      </c>
      <c r="G31" s="77">
        <v>9</v>
      </c>
      <c r="H31" s="77">
        <v>10</v>
      </c>
      <c r="I31" s="77">
        <v>88</v>
      </c>
      <c r="J31" s="72">
        <v>22</v>
      </c>
      <c r="K31" s="77">
        <v>0</v>
      </c>
      <c r="L31" s="8">
        <f t="shared" si="1"/>
        <v>174</v>
      </c>
    </row>
    <row r="32" spans="1:12" ht="21.95" customHeight="1">
      <c r="A32" s="232" t="s">
        <v>84</v>
      </c>
      <c r="B32" s="233"/>
      <c r="C32" s="233"/>
      <c r="D32" s="233"/>
      <c r="E32" s="233"/>
      <c r="F32" s="72">
        <v>39</v>
      </c>
      <c r="G32" s="77">
        <v>9</v>
      </c>
      <c r="H32" s="77">
        <v>15</v>
      </c>
      <c r="I32" s="77">
        <v>8</v>
      </c>
      <c r="J32" s="72">
        <v>5</v>
      </c>
      <c r="K32" s="77">
        <v>9</v>
      </c>
      <c r="L32" s="8">
        <f t="shared" si="1"/>
        <v>85</v>
      </c>
    </row>
    <row r="33" spans="1:12" ht="21.95" customHeight="1" thickBot="1">
      <c r="A33" s="234" t="s">
        <v>21</v>
      </c>
      <c r="B33" s="235"/>
      <c r="C33" s="235"/>
      <c r="D33" s="235"/>
      <c r="E33" s="235"/>
      <c r="F33" s="86">
        <v>7</v>
      </c>
      <c r="G33" s="87">
        <v>10</v>
      </c>
      <c r="H33" s="87">
        <v>2</v>
      </c>
      <c r="I33" s="87">
        <v>2</v>
      </c>
      <c r="J33" s="86">
        <v>7</v>
      </c>
      <c r="K33" s="87">
        <v>0</v>
      </c>
      <c r="L33" s="10">
        <f t="shared" si="1"/>
        <v>28</v>
      </c>
    </row>
    <row r="34" spans="1:12" ht="21.95" customHeight="1" thickTop="1" thickBot="1">
      <c r="A34" s="222" t="s">
        <v>22</v>
      </c>
      <c r="B34" s="229"/>
      <c r="C34" s="229"/>
      <c r="D34" s="229"/>
      <c r="E34" s="229"/>
      <c r="F34" s="70">
        <f t="shared" ref="F34:K34" si="2">SUM(F25:F33)</f>
        <v>1435</v>
      </c>
      <c r="G34" s="5">
        <f t="shared" si="2"/>
        <v>1047</v>
      </c>
      <c r="H34" s="5">
        <f t="shared" si="2"/>
        <v>678</v>
      </c>
      <c r="I34" s="5">
        <f t="shared" si="2"/>
        <v>1050</v>
      </c>
      <c r="J34" s="9">
        <f t="shared" si="2"/>
        <v>880</v>
      </c>
      <c r="K34" s="5">
        <f t="shared" si="2"/>
        <v>382</v>
      </c>
      <c r="L34" s="8">
        <f>SUM(F34:K34)</f>
        <v>5472</v>
      </c>
    </row>
    <row r="35" spans="1:12" ht="21.95" customHeight="1">
      <c r="A35" s="218" t="s">
        <v>28</v>
      </c>
      <c r="B35" s="219"/>
      <c r="C35" s="224" t="s">
        <v>26</v>
      </c>
      <c r="D35" s="219"/>
      <c r="E35" s="57" t="s">
        <v>25</v>
      </c>
      <c r="F35" s="88">
        <v>914</v>
      </c>
      <c r="G35" s="89">
        <v>820</v>
      </c>
      <c r="H35" s="89">
        <v>466</v>
      </c>
      <c r="I35" s="89">
        <v>735</v>
      </c>
      <c r="J35" s="90">
        <v>634</v>
      </c>
      <c r="K35" s="89">
        <v>259</v>
      </c>
      <c r="L35" s="67">
        <f t="shared" si="1"/>
        <v>3828</v>
      </c>
    </row>
    <row r="36" spans="1:12" ht="21.95" customHeight="1">
      <c r="A36" s="220"/>
      <c r="B36" s="221"/>
      <c r="C36" s="225"/>
      <c r="D36" s="226"/>
      <c r="E36" s="55" t="s">
        <v>23</v>
      </c>
      <c r="F36" s="91">
        <v>485</v>
      </c>
      <c r="G36" s="92">
        <v>215</v>
      </c>
      <c r="H36" s="92">
        <v>191</v>
      </c>
      <c r="I36" s="92">
        <v>295</v>
      </c>
      <c r="J36" s="91">
        <v>227</v>
      </c>
      <c r="K36" s="92">
        <v>122</v>
      </c>
      <c r="L36" s="12">
        <f t="shared" si="1"/>
        <v>1535</v>
      </c>
    </row>
    <row r="37" spans="1:12" ht="21.95" customHeight="1">
      <c r="A37" s="220"/>
      <c r="B37" s="221"/>
      <c r="C37" s="227" t="s">
        <v>27</v>
      </c>
      <c r="D37" s="228"/>
      <c r="E37" s="56" t="s">
        <v>24</v>
      </c>
      <c r="F37" s="93">
        <v>28</v>
      </c>
      <c r="G37" s="94">
        <v>6</v>
      </c>
      <c r="H37" s="94">
        <v>11</v>
      </c>
      <c r="I37" s="94">
        <v>20</v>
      </c>
      <c r="J37" s="93">
        <v>13</v>
      </c>
      <c r="K37" s="94">
        <v>0</v>
      </c>
      <c r="L37" s="68">
        <f t="shared" si="1"/>
        <v>78</v>
      </c>
    </row>
    <row r="38" spans="1:12" ht="21.95" customHeight="1" thickBot="1">
      <c r="A38" s="222"/>
      <c r="B38" s="223"/>
      <c r="C38" s="229"/>
      <c r="D38" s="223"/>
      <c r="E38" s="54" t="s">
        <v>23</v>
      </c>
      <c r="F38" s="95">
        <v>8</v>
      </c>
      <c r="G38" s="96">
        <v>6</v>
      </c>
      <c r="H38" s="96">
        <v>10</v>
      </c>
      <c r="I38" s="96">
        <v>0</v>
      </c>
      <c r="J38" s="97">
        <v>6</v>
      </c>
      <c r="K38" s="96">
        <v>1</v>
      </c>
      <c r="L38" s="11">
        <f t="shared" si="1"/>
        <v>31</v>
      </c>
    </row>
    <row r="39" spans="1:12">
      <c r="L39" s="69"/>
    </row>
  </sheetData>
  <sheetProtection selectLockedCells="1"/>
  <mergeCells count="52">
    <mergeCell ref="A2:I2"/>
    <mergeCell ref="A5:B8"/>
    <mergeCell ref="C12:E12"/>
    <mergeCell ref="C13:E13"/>
    <mergeCell ref="C14:E14"/>
    <mergeCell ref="A3:E4"/>
    <mergeCell ref="F3:F4"/>
    <mergeCell ref="A9:B12"/>
    <mergeCell ref="A13:B16"/>
    <mergeCell ref="H3:H4"/>
    <mergeCell ref="G3:G4"/>
    <mergeCell ref="C5:E5"/>
    <mergeCell ref="C6:E6"/>
    <mergeCell ref="C7:E7"/>
    <mergeCell ref="C15:E15"/>
    <mergeCell ref="C16:E16"/>
    <mergeCell ref="A35:B38"/>
    <mergeCell ref="C35:D36"/>
    <mergeCell ref="C37:D38"/>
    <mergeCell ref="A34:E34"/>
    <mergeCell ref="A25:E25"/>
    <mergeCell ref="A26:E26"/>
    <mergeCell ref="A27:E27"/>
    <mergeCell ref="A28:E28"/>
    <mergeCell ref="A29:E29"/>
    <mergeCell ref="A30:E30"/>
    <mergeCell ref="A31:E31"/>
    <mergeCell ref="A32:E32"/>
    <mergeCell ref="A33:E33"/>
    <mergeCell ref="L23:L24"/>
    <mergeCell ref="K3:K4"/>
    <mergeCell ref="J3:J4"/>
    <mergeCell ref="L3:L4"/>
    <mergeCell ref="I23:I24"/>
    <mergeCell ref="K23:K24"/>
    <mergeCell ref="I3:I4"/>
    <mergeCell ref="J23:J24"/>
    <mergeCell ref="H23:H24"/>
    <mergeCell ref="G23:G24"/>
    <mergeCell ref="C20:E20"/>
    <mergeCell ref="C8:E8"/>
    <mergeCell ref="C9:E9"/>
    <mergeCell ref="C10:E10"/>
    <mergeCell ref="C11:E11"/>
    <mergeCell ref="F23:F24"/>
    <mergeCell ref="A18:E18"/>
    <mergeCell ref="C19:E19"/>
    <mergeCell ref="A19:B20"/>
    <mergeCell ref="C17:E17"/>
    <mergeCell ref="A17:B17"/>
    <mergeCell ref="A23:E24"/>
    <mergeCell ref="A22:F22"/>
  </mergeCells>
  <phoneticPr fontId="2"/>
  <dataValidations count="2">
    <dataValidation imeMode="off" allowBlank="1" showInputMessage="1" showErrorMessage="1" sqref="F18:F20 F25:L38 C5:F17 G5:L20"/>
    <dataValidation imeMode="hiragana" allowBlank="1" showInputMessage="1" showErrorMessage="1" sqref="A13 F23:L24 A18:A19 A9 A5 F3:L4 C19:E20"/>
  </dataValidations>
  <pageMargins left="0.70866141732283472" right="0.23622047244094491" top="0.51181102362204722" bottom="0.59055118110236227" header="0.31496062992125984" footer="0.31496062992125984"/>
  <pageSetup paperSize="9" orientation="portrait" useFirstPageNumber="1" r:id="rId1"/>
  <headerFooter>
    <oddFooter>&amp;C4-&amp;P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22"/>
  <sheetViews>
    <sheetView topLeftCell="A10" zoomScaleNormal="100" workbookViewId="0">
      <selection activeCell="A9" sqref="A9:D9"/>
    </sheetView>
  </sheetViews>
  <sheetFormatPr defaultRowHeight="13.5"/>
  <cols>
    <col min="1" max="28" width="3.125" style="2" customWidth="1"/>
    <col min="29" max="16384" width="9" style="2"/>
  </cols>
  <sheetData>
    <row r="1" spans="1:33" ht="30" customHeight="1">
      <c r="A1" s="1"/>
      <c r="B1" s="1"/>
      <c r="C1" s="1"/>
      <c r="D1" s="1"/>
      <c r="E1" s="1"/>
      <c r="F1" s="1"/>
      <c r="G1" s="1"/>
      <c r="H1" s="1"/>
      <c r="I1" s="1"/>
      <c r="J1" s="1"/>
      <c r="K1" s="1"/>
      <c r="L1" s="1"/>
      <c r="M1" s="1"/>
      <c r="N1" s="1"/>
      <c r="O1" s="1"/>
      <c r="P1" s="1"/>
      <c r="Q1" s="1"/>
      <c r="R1" s="1"/>
      <c r="S1" s="1"/>
      <c r="T1" s="1"/>
      <c r="U1" s="1"/>
      <c r="V1" s="1"/>
      <c r="W1" s="1"/>
      <c r="X1" s="1"/>
      <c r="Y1" s="1"/>
      <c r="Z1" s="1"/>
      <c r="AA1" s="1"/>
      <c r="AB1" s="1"/>
    </row>
    <row r="2" spans="1:33" ht="24.95" customHeight="1" thickBot="1">
      <c r="A2" s="211" t="s">
        <v>30</v>
      </c>
      <c r="B2" s="211"/>
      <c r="C2" s="211"/>
      <c r="D2" s="211"/>
      <c r="E2" s="211"/>
      <c r="F2" s="211"/>
      <c r="G2" s="211"/>
      <c r="H2" s="211"/>
      <c r="I2" s="211"/>
      <c r="J2" s="211"/>
      <c r="K2" s="211"/>
      <c r="L2" s="211"/>
      <c r="M2" s="211"/>
      <c r="N2" s="211"/>
      <c r="O2" s="1"/>
      <c r="P2" s="1"/>
      <c r="Q2" s="1"/>
      <c r="R2" s="1"/>
      <c r="S2" s="1"/>
      <c r="T2" s="1"/>
      <c r="U2" s="1"/>
      <c r="V2" s="1"/>
      <c r="W2" s="1"/>
      <c r="X2" s="1"/>
      <c r="Y2" s="1"/>
      <c r="Z2" s="1"/>
      <c r="AA2" s="1"/>
      <c r="AB2" s="1"/>
    </row>
    <row r="3" spans="1:33" ht="30" customHeight="1">
      <c r="A3" s="14"/>
      <c r="B3" s="15"/>
      <c r="C3" s="243" t="s">
        <v>85</v>
      </c>
      <c r="D3" s="243"/>
      <c r="E3" s="243"/>
      <c r="F3" s="243"/>
      <c r="G3" s="243"/>
      <c r="H3" s="243"/>
      <c r="I3" s="15"/>
      <c r="J3" s="16"/>
      <c r="K3" s="45"/>
      <c r="L3" s="44"/>
      <c r="M3" s="243" t="s">
        <v>31</v>
      </c>
      <c r="N3" s="243"/>
      <c r="O3" s="243"/>
      <c r="P3" s="243"/>
      <c r="Q3" s="243"/>
      <c r="R3" s="243"/>
      <c r="S3" s="244" t="s">
        <v>182</v>
      </c>
      <c r="T3" s="245"/>
      <c r="U3" s="42"/>
      <c r="V3" s="42"/>
      <c r="W3" s="42"/>
      <c r="X3" s="42"/>
      <c r="Y3" s="42"/>
      <c r="Z3" s="42"/>
      <c r="AA3" s="42"/>
      <c r="AB3" s="42"/>
    </row>
    <row r="4" spans="1:33" ht="20.100000000000001" customHeight="1">
      <c r="A4" s="246" t="s">
        <v>249</v>
      </c>
      <c r="B4" s="247"/>
      <c r="C4" s="247"/>
      <c r="D4" s="247"/>
      <c r="E4" s="247"/>
      <c r="F4" s="247"/>
      <c r="G4" s="247"/>
      <c r="H4" s="247"/>
      <c r="I4" s="247"/>
      <c r="J4" s="248"/>
      <c r="K4" s="252">
        <v>5.09</v>
      </c>
      <c r="L4" s="253"/>
      <c r="M4" s="253"/>
      <c r="N4" s="253"/>
      <c r="O4" s="253"/>
      <c r="P4" s="253"/>
      <c r="Q4" s="253"/>
      <c r="R4" s="253"/>
      <c r="S4" s="253"/>
      <c r="T4" s="254"/>
      <c r="U4" s="43"/>
      <c r="V4" s="43"/>
      <c r="W4" s="43"/>
      <c r="X4" s="43"/>
      <c r="Y4" s="43"/>
      <c r="Z4" s="43"/>
      <c r="AA4" s="43"/>
      <c r="AB4" s="43"/>
    </row>
    <row r="5" spans="1:33" ht="20.100000000000001" customHeight="1" thickBot="1">
      <c r="A5" s="249"/>
      <c r="B5" s="250"/>
      <c r="C5" s="250"/>
      <c r="D5" s="250"/>
      <c r="E5" s="250"/>
      <c r="F5" s="250"/>
      <c r="G5" s="250"/>
      <c r="H5" s="250"/>
      <c r="I5" s="250"/>
      <c r="J5" s="251"/>
      <c r="K5" s="255"/>
      <c r="L5" s="256"/>
      <c r="M5" s="256"/>
      <c r="N5" s="256"/>
      <c r="O5" s="256"/>
      <c r="P5" s="256"/>
      <c r="Q5" s="256"/>
      <c r="R5" s="256"/>
      <c r="S5" s="256"/>
      <c r="T5" s="257"/>
      <c r="U5" s="43"/>
      <c r="V5" s="43"/>
      <c r="W5" s="43"/>
      <c r="X5" s="43"/>
      <c r="Y5" s="43"/>
      <c r="Z5" s="43"/>
      <c r="AA5" s="43"/>
      <c r="AB5" s="43"/>
    </row>
    <row r="6" spans="1:33" ht="50.1" customHeight="1">
      <c r="A6" s="1"/>
      <c r="B6" s="1"/>
      <c r="C6" s="1"/>
      <c r="D6" s="1"/>
      <c r="E6" s="1"/>
      <c r="F6" s="1"/>
      <c r="G6" s="1"/>
      <c r="H6" s="1"/>
      <c r="I6" s="1"/>
      <c r="J6" s="1"/>
      <c r="K6" s="1"/>
      <c r="L6" s="1"/>
      <c r="M6" s="1"/>
      <c r="N6" s="1"/>
      <c r="O6" s="1"/>
      <c r="P6" s="1"/>
      <c r="Q6" s="1"/>
      <c r="R6" s="1"/>
      <c r="S6" s="1"/>
      <c r="T6" s="1"/>
      <c r="U6" s="1"/>
      <c r="V6" s="1"/>
      <c r="W6" s="1"/>
      <c r="X6" s="1"/>
      <c r="Y6" s="1"/>
      <c r="Z6" s="1"/>
      <c r="AA6" s="1"/>
      <c r="AB6" s="1"/>
    </row>
    <row r="7" spans="1:33" ht="24.95" customHeight="1" thickBot="1">
      <c r="A7" s="210" t="s">
        <v>45</v>
      </c>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row>
    <row r="8" spans="1:33" ht="17.25" customHeight="1">
      <c r="A8" s="299" t="s">
        <v>215</v>
      </c>
      <c r="B8" s="300"/>
      <c r="C8" s="300"/>
      <c r="D8" s="300"/>
      <c r="E8" s="302" t="s">
        <v>217</v>
      </c>
      <c r="F8" s="303"/>
      <c r="G8" s="303"/>
      <c r="H8" s="304"/>
      <c r="I8" s="305" t="s">
        <v>227</v>
      </c>
      <c r="J8" s="300"/>
      <c r="K8" s="300"/>
      <c r="L8" s="300"/>
      <c r="M8" s="306" t="s">
        <v>225</v>
      </c>
      <c r="N8" s="307"/>
      <c r="O8" s="307"/>
      <c r="P8" s="308"/>
      <c r="Q8" s="306" t="s">
        <v>224</v>
      </c>
      <c r="R8" s="307"/>
      <c r="S8" s="307"/>
      <c r="T8" s="308"/>
      <c r="U8" s="309" t="s">
        <v>222</v>
      </c>
      <c r="V8" s="300"/>
      <c r="W8" s="300"/>
      <c r="X8" s="300"/>
      <c r="Y8" s="309" t="s">
        <v>220</v>
      </c>
      <c r="Z8" s="300"/>
      <c r="AA8" s="300"/>
      <c r="AB8" s="310"/>
    </row>
    <row r="9" spans="1:33" ht="17.25" customHeight="1" thickBot="1">
      <c r="A9" s="312" t="s">
        <v>216</v>
      </c>
      <c r="B9" s="297"/>
      <c r="C9" s="297"/>
      <c r="D9" s="298"/>
      <c r="E9" s="313" t="s">
        <v>218</v>
      </c>
      <c r="F9" s="314"/>
      <c r="G9" s="314"/>
      <c r="H9" s="315"/>
      <c r="I9" s="316" t="s">
        <v>226</v>
      </c>
      <c r="J9" s="317"/>
      <c r="K9" s="317"/>
      <c r="L9" s="318"/>
      <c r="M9" s="296" t="s">
        <v>218</v>
      </c>
      <c r="N9" s="297"/>
      <c r="O9" s="297"/>
      <c r="P9" s="298"/>
      <c r="Q9" s="296" t="s">
        <v>223</v>
      </c>
      <c r="R9" s="297"/>
      <c r="S9" s="297"/>
      <c r="T9" s="298"/>
      <c r="U9" s="296" t="s">
        <v>221</v>
      </c>
      <c r="V9" s="297"/>
      <c r="W9" s="297"/>
      <c r="X9" s="298"/>
      <c r="Y9" s="296" t="s">
        <v>219</v>
      </c>
      <c r="Z9" s="297"/>
      <c r="AA9" s="297"/>
      <c r="AB9" s="311"/>
    </row>
    <row r="10" spans="1:33" ht="35.1" customHeight="1" thickBot="1">
      <c r="A10" s="301">
        <v>8</v>
      </c>
      <c r="B10" s="292"/>
      <c r="C10" s="292"/>
      <c r="D10" s="292"/>
      <c r="E10" s="292">
        <v>3000</v>
      </c>
      <c r="F10" s="292"/>
      <c r="G10" s="292"/>
      <c r="H10" s="292"/>
      <c r="I10" s="292">
        <v>200</v>
      </c>
      <c r="J10" s="292"/>
      <c r="K10" s="292"/>
      <c r="L10" s="292"/>
      <c r="M10" s="292">
        <v>450</v>
      </c>
      <c r="N10" s="292"/>
      <c r="O10" s="292"/>
      <c r="P10" s="292"/>
      <c r="Q10" s="292">
        <v>385</v>
      </c>
      <c r="R10" s="292"/>
      <c r="S10" s="292"/>
      <c r="T10" s="292"/>
      <c r="U10" s="292">
        <v>1100</v>
      </c>
      <c r="V10" s="292"/>
      <c r="W10" s="292"/>
      <c r="X10" s="292"/>
      <c r="Y10" s="292">
        <v>2</v>
      </c>
      <c r="Z10" s="292"/>
      <c r="AA10" s="292"/>
      <c r="AB10" s="293"/>
    </row>
    <row r="11" spans="1:33" ht="50.1"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row>
    <row r="12" spans="1:33" ht="24.95" customHeight="1" thickBot="1">
      <c r="A12" s="211" t="s">
        <v>44</v>
      </c>
      <c r="B12" s="211"/>
      <c r="C12" s="211"/>
      <c r="D12" s="211"/>
      <c r="E12" s="211"/>
      <c r="F12" s="211"/>
      <c r="G12" s="211"/>
      <c r="H12" s="211"/>
      <c r="I12" s="211"/>
      <c r="J12" s="211"/>
      <c r="K12" s="211"/>
      <c r="L12" s="211"/>
      <c r="M12" s="211"/>
      <c r="N12" s="211"/>
      <c r="O12" s="1"/>
      <c r="P12" s="1"/>
      <c r="Q12" s="1"/>
      <c r="R12" s="1"/>
      <c r="S12" s="1"/>
      <c r="T12" s="1"/>
      <c r="U12" s="1"/>
      <c r="V12" s="1"/>
      <c r="W12" s="1"/>
      <c r="X12" s="1"/>
      <c r="Y12" s="1"/>
      <c r="Z12" s="1"/>
      <c r="AA12" s="1"/>
      <c r="AB12" s="1"/>
    </row>
    <row r="13" spans="1:33" ht="39.950000000000003" customHeight="1" thickBot="1">
      <c r="A13" s="283" t="s">
        <v>42</v>
      </c>
      <c r="B13" s="284"/>
      <c r="C13" s="284"/>
      <c r="D13" s="284"/>
      <c r="E13" s="284"/>
      <c r="F13" s="285"/>
      <c r="G13" s="273" t="s">
        <v>40</v>
      </c>
      <c r="H13" s="273"/>
      <c r="I13" s="273"/>
      <c r="J13" s="273" t="s">
        <v>39</v>
      </c>
      <c r="K13" s="273"/>
      <c r="L13" s="273"/>
      <c r="M13" s="273" t="s">
        <v>38</v>
      </c>
      <c r="N13" s="273"/>
      <c r="O13" s="273"/>
      <c r="P13" s="273" t="s">
        <v>37</v>
      </c>
      <c r="Q13" s="273"/>
      <c r="R13" s="273"/>
      <c r="S13" s="327" t="s">
        <v>49</v>
      </c>
      <c r="T13" s="328"/>
      <c r="U13" s="329"/>
      <c r="V13" s="331" t="s">
        <v>48</v>
      </c>
      <c r="W13" s="332"/>
      <c r="X13" s="332"/>
      <c r="Y13" s="322" t="s">
        <v>32</v>
      </c>
      <c r="Z13" s="273"/>
      <c r="AA13" s="273"/>
      <c r="AB13" s="323"/>
    </row>
    <row r="14" spans="1:33" ht="35.1" customHeight="1">
      <c r="A14" s="286" t="s">
        <v>46</v>
      </c>
      <c r="B14" s="287"/>
      <c r="C14" s="287"/>
      <c r="D14" s="287"/>
      <c r="E14" s="287"/>
      <c r="F14" s="288"/>
      <c r="G14" s="294">
        <v>410</v>
      </c>
      <c r="H14" s="294"/>
      <c r="I14" s="294"/>
      <c r="J14" s="294">
        <v>285</v>
      </c>
      <c r="K14" s="294"/>
      <c r="L14" s="294"/>
      <c r="M14" s="294">
        <v>281</v>
      </c>
      <c r="N14" s="294"/>
      <c r="O14" s="294"/>
      <c r="P14" s="294">
        <v>312</v>
      </c>
      <c r="Q14" s="294"/>
      <c r="R14" s="294"/>
      <c r="S14" s="294">
        <v>258</v>
      </c>
      <c r="T14" s="294"/>
      <c r="U14" s="330"/>
      <c r="V14" s="294">
        <v>262</v>
      </c>
      <c r="W14" s="294"/>
      <c r="X14" s="294"/>
      <c r="Y14" s="324">
        <f>SUM(G14:X14)</f>
        <v>1808</v>
      </c>
      <c r="Z14" s="325"/>
      <c r="AA14" s="325"/>
      <c r="AB14" s="326"/>
      <c r="AG14" s="13"/>
    </row>
    <row r="15" spans="1:33" ht="35.1" customHeight="1" thickBot="1">
      <c r="A15" s="289" t="s">
        <v>47</v>
      </c>
      <c r="B15" s="290"/>
      <c r="C15" s="290"/>
      <c r="D15" s="290"/>
      <c r="E15" s="290"/>
      <c r="F15" s="290"/>
      <c r="G15" s="291">
        <v>1611</v>
      </c>
      <c r="H15" s="291"/>
      <c r="I15" s="291"/>
      <c r="J15" s="291">
        <v>930</v>
      </c>
      <c r="K15" s="291"/>
      <c r="L15" s="291"/>
      <c r="M15" s="291">
        <v>969</v>
      </c>
      <c r="N15" s="291"/>
      <c r="O15" s="291"/>
      <c r="P15" s="291">
        <v>1248</v>
      </c>
      <c r="Q15" s="291"/>
      <c r="R15" s="291"/>
      <c r="S15" s="291">
        <v>798</v>
      </c>
      <c r="T15" s="291"/>
      <c r="U15" s="295"/>
      <c r="V15" s="291">
        <v>805</v>
      </c>
      <c r="W15" s="291"/>
      <c r="X15" s="291"/>
      <c r="Y15" s="319">
        <f>SUM(G15:X15)</f>
        <v>6361</v>
      </c>
      <c r="Z15" s="320"/>
      <c r="AA15" s="320"/>
      <c r="AB15" s="321"/>
    </row>
    <row r="16" spans="1:33" ht="50.1" customHeight="1">
      <c r="A16" s="1"/>
      <c r="B16" s="1"/>
      <c r="C16" s="1"/>
      <c r="D16" s="1"/>
      <c r="E16" s="1"/>
      <c r="F16" s="1"/>
      <c r="G16" s="1"/>
      <c r="H16" s="1"/>
      <c r="I16" s="1"/>
      <c r="J16" s="1"/>
      <c r="K16" s="1"/>
      <c r="L16" s="1"/>
      <c r="M16" s="1"/>
      <c r="N16" s="1"/>
      <c r="O16" s="1"/>
      <c r="P16" s="1"/>
      <c r="Q16" s="1"/>
      <c r="R16" s="1"/>
      <c r="S16" s="1"/>
      <c r="T16" s="1"/>
      <c r="U16" s="1"/>
      <c r="V16" s="46"/>
      <c r="W16" s="1"/>
      <c r="X16" s="1"/>
      <c r="Y16" s="1"/>
      <c r="Z16" s="1"/>
      <c r="AA16" s="1"/>
      <c r="AB16" s="1"/>
    </row>
    <row r="17" spans="1:28" ht="24.95" customHeight="1" thickBot="1">
      <c r="A17" s="211" t="s">
        <v>43</v>
      </c>
      <c r="B17" s="211"/>
      <c r="C17" s="211"/>
      <c r="D17" s="211"/>
      <c r="E17" s="211"/>
      <c r="F17" s="211"/>
      <c r="G17" s="211"/>
      <c r="H17" s="211"/>
      <c r="I17" s="211"/>
      <c r="J17" s="211"/>
      <c r="K17" s="211"/>
      <c r="L17" s="211"/>
      <c r="M17" s="211"/>
      <c r="N17" s="211"/>
      <c r="O17" s="1"/>
      <c r="P17" s="1"/>
      <c r="Q17" s="1"/>
      <c r="R17" s="1"/>
      <c r="S17" s="1"/>
      <c r="T17" s="1"/>
      <c r="U17" s="1"/>
      <c r="V17" s="1"/>
      <c r="W17" s="1"/>
      <c r="X17" s="1"/>
      <c r="Y17" s="1"/>
      <c r="Z17" s="1"/>
      <c r="AA17" s="1"/>
      <c r="AB17" s="1"/>
    </row>
    <row r="18" spans="1:28" ht="45" customHeight="1" thickBot="1">
      <c r="A18" s="271" t="s">
        <v>228</v>
      </c>
      <c r="B18" s="261"/>
      <c r="C18" s="261"/>
      <c r="D18" s="261"/>
      <c r="E18" s="261"/>
      <c r="F18" s="261"/>
      <c r="G18" s="272"/>
      <c r="H18" s="261" t="s">
        <v>41</v>
      </c>
      <c r="I18" s="261"/>
      <c r="J18" s="261"/>
      <c r="K18" s="261"/>
      <c r="L18" s="261"/>
      <c r="M18" s="261"/>
      <c r="N18" s="262"/>
      <c r="O18" s="1"/>
      <c r="P18" s="1"/>
      <c r="Q18" s="1"/>
      <c r="R18" s="1"/>
      <c r="S18" s="1"/>
      <c r="T18" s="1"/>
      <c r="U18" s="1"/>
      <c r="V18" s="1"/>
      <c r="W18" s="1"/>
      <c r="X18" s="1"/>
      <c r="Y18" s="1"/>
      <c r="Z18" s="1"/>
      <c r="AA18" s="1"/>
      <c r="AB18" s="1"/>
    </row>
    <row r="19" spans="1:28" ht="30" customHeight="1">
      <c r="A19" s="274" t="s">
        <v>34</v>
      </c>
      <c r="B19" s="275"/>
      <c r="C19" s="275"/>
      <c r="D19" s="275"/>
      <c r="E19" s="275"/>
      <c r="F19" s="275"/>
      <c r="G19" s="276"/>
      <c r="H19" s="263">
        <v>55</v>
      </c>
      <c r="I19" s="263"/>
      <c r="J19" s="263"/>
      <c r="K19" s="263"/>
      <c r="L19" s="263"/>
      <c r="M19" s="263"/>
      <c r="N19" s="264"/>
      <c r="O19" s="1"/>
      <c r="P19" s="1"/>
      <c r="Q19" s="1"/>
      <c r="R19" s="1"/>
      <c r="S19" s="1"/>
      <c r="T19" s="1"/>
      <c r="U19" s="1"/>
      <c r="V19" s="1"/>
      <c r="W19" s="1"/>
      <c r="X19" s="1"/>
      <c r="Y19" s="1"/>
      <c r="Z19" s="1"/>
      <c r="AA19" s="1"/>
      <c r="AB19" s="1"/>
    </row>
    <row r="20" spans="1:28" ht="30" customHeight="1">
      <c r="A20" s="277" t="s">
        <v>35</v>
      </c>
      <c r="B20" s="278"/>
      <c r="C20" s="278"/>
      <c r="D20" s="278"/>
      <c r="E20" s="278"/>
      <c r="F20" s="278"/>
      <c r="G20" s="279"/>
      <c r="H20" s="265">
        <v>72</v>
      </c>
      <c r="I20" s="265"/>
      <c r="J20" s="265"/>
      <c r="K20" s="265"/>
      <c r="L20" s="265"/>
      <c r="M20" s="265"/>
      <c r="N20" s="266"/>
      <c r="O20" s="1"/>
      <c r="P20" s="1"/>
      <c r="Q20" s="1"/>
      <c r="R20" s="1"/>
      <c r="S20" s="1"/>
      <c r="T20" s="1"/>
      <c r="U20" s="1"/>
      <c r="V20" s="1"/>
      <c r="W20" s="1"/>
      <c r="X20" s="1"/>
      <c r="Y20" s="1"/>
      <c r="Z20" s="1"/>
      <c r="AA20" s="1"/>
      <c r="AB20" s="1"/>
    </row>
    <row r="21" spans="1:28" ht="30" customHeight="1" thickBot="1">
      <c r="A21" s="280" t="s">
        <v>36</v>
      </c>
      <c r="B21" s="281"/>
      <c r="C21" s="281"/>
      <c r="D21" s="281"/>
      <c r="E21" s="281"/>
      <c r="F21" s="281"/>
      <c r="G21" s="282"/>
      <c r="H21" s="267">
        <v>30</v>
      </c>
      <c r="I21" s="267"/>
      <c r="J21" s="267"/>
      <c r="K21" s="267"/>
      <c r="L21" s="267"/>
      <c r="M21" s="267"/>
      <c r="N21" s="268"/>
      <c r="O21" s="1"/>
      <c r="P21" s="1"/>
      <c r="Q21" s="1"/>
      <c r="R21" s="1"/>
      <c r="S21" s="1"/>
      <c r="T21" s="1"/>
      <c r="U21" s="1"/>
      <c r="V21" s="1"/>
      <c r="W21" s="1"/>
      <c r="X21" s="1"/>
      <c r="Y21" s="1"/>
      <c r="Z21" s="1"/>
      <c r="AA21" s="1"/>
      <c r="AB21" s="1"/>
    </row>
    <row r="22" spans="1:28" ht="35.1" customHeight="1" thickTop="1" thickBot="1">
      <c r="A22" s="258" t="s">
        <v>33</v>
      </c>
      <c r="B22" s="259"/>
      <c r="C22" s="259"/>
      <c r="D22" s="259"/>
      <c r="E22" s="259"/>
      <c r="F22" s="259"/>
      <c r="G22" s="260"/>
      <c r="H22" s="269">
        <f>SUM(H19:N21)</f>
        <v>157</v>
      </c>
      <c r="I22" s="269"/>
      <c r="J22" s="269"/>
      <c r="K22" s="269"/>
      <c r="L22" s="269"/>
      <c r="M22" s="269"/>
      <c r="N22" s="270"/>
      <c r="O22" s="1"/>
      <c r="P22" s="1"/>
      <c r="Q22" s="1"/>
      <c r="R22" s="1"/>
      <c r="S22" s="1"/>
      <c r="T22" s="1"/>
      <c r="U22" s="1"/>
      <c r="V22" s="1"/>
      <c r="W22" s="1"/>
      <c r="X22" s="1"/>
      <c r="Y22" s="1"/>
      <c r="Z22" s="1"/>
      <c r="AA22" s="1"/>
      <c r="AB22" s="1"/>
    </row>
  </sheetData>
  <sheetProtection selectLockedCells="1"/>
  <mergeCells count="64">
    <mergeCell ref="Y15:AB15"/>
    <mergeCell ref="Y13:AB13"/>
    <mergeCell ref="Y14:AB14"/>
    <mergeCell ref="S13:U13"/>
    <mergeCell ref="S14:U14"/>
    <mergeCell ref="V13:X13"/>
    <mergeCell ref="A9:D9"/>
    <mergeCell ref="E9:H9"/>
    <mergeCell ref="M9:P9"/>
    <mergeCell ref="Q9:T9"/>
    <mergeCell ref="I9:L9"/>
    <mergeCell ref="U9:X9"/>
    <mergeCell ref="A2:N2"/>
    <mergeCell ref="A8:D8"/>
    <mergeCell ref="A10:D10"/>
    <mergeCell ref="E8:H8"/>
    <mergeCell ref="I8:L8"/>
    <mergeCell ref="M10:P10"/>
    <mergeCell ref="M8:P8"/>
    <mergeCell ref="A7:AB7"/>
    <mergeCell ref="Q8:T8"/>
    <mergeCell ref="U8:X8"/>
    <mergeCell ref="Y8:AB8"/>
    <mergeCell ref="E10:H10"/>
    <mergeCell ref="I10:L10"/>
    <mergeCell ref="Y9:AB9"/>
    <mergeCell ref="Q10:T10"/>
    <mergeCell ref="U10:X10"/>
    <mergeCell ref="Y10:AB10"/>
    <mergeCell ref="A17:N17"/>
    <mergeCell ref="G14:I14"/>
    <mergeCell ref="P14:R14"/>
    <mergeCell ref="M14:O14"/>
    <mergeCell ref="J14:L14"/>
    <mergeCell ref="V14:X14"/>
    <mergeCell ref="M15:O15"/>
    <mergeCell ref="P15:R15"/>
    <mergeCell ref="G13:I13"/>
    <mergeCell ref="A12:N12"/>
    <mergeCell ref="J15:L15"/>
    <mergeCell ref="V15:X15"/>
    <mergeCell ref="S15:U15"/>
    <mergeCell ref="P13:R13"/>
    <mergeCell ref="M13:O13"/>
    <mergeCell ref="J13:L13"/>
    <mergeCell ref="A19:G19"/>
    <mergeCell ref="A20:G20"/>
    <mergeCell ref="A21:G21"/>
    <mergeCell ref="A13:F13"/>
    <mergeCell ref="A14:F14"/>
    <mergeCell ref="A15:F15"/>
    <mergeCell ref="G15:I15"/>
    <mergeCell ref="A22:G22"/>
    <mergeCell ref="H18:N18"/>
    <mergeCell ref="H19:N19"/>
    <mergeCell ref="H20:N20"/>
    <mergeCell ref="H21:N21"/>
    <mergeCell ref="H22:N22"/>
    <mergeCell ref="A18:G18"/>
    <mergeCell ref="M3:R3"/>
    <mergeCell ref="S3:T3"/>
    <mergeCell ref="A4:J5"/>
    <mergeCell ref="K4:T5"/>
    <mergeCell ref="C3:H3"/>
  </mergeCells>
  <phoneticPr fontId="2"/>
  <dataValidations count="1">
    <dataValidation imeMode="off" allowBlank="1" showInputMessage="1" showErrorMessage="1" sqref="H19:N22 A10:AB10 G14:AB15 K4:AB5"/>
  </dataValidations>
  <pageMargins left="0.70866141732283472" right="0.23622047244094491" top="0.51181102362204722" bottom="0.59055118110236227" header="0.31496062992125984" footer="0.31496062992125984"/>
  <pageSetup paperSize="9" firstPageNumber="2" orientation="portrait" useFirstPageNumber="1" r:id="rId1"/>
  <headerFooter>
    <oddFooter>&amp;C4-&amp;P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BL33"/>
  <sheetViews>
    <sheetView tabSelected="1" zoomScaleNormal="100" workbookViewId="0">
      <selection activeCell="BA30" sqref="BA30:BK30"/>
    </sheetView>
  </sheetViews>
  <sheetFormatPr defaultRowHeight="13.5"/>
  <cols>
    <col min="1" max="64" width="1.5" style="17" customWidth="1"/>
    <col min="65" max="16384" width="9" style="17"/>
  </cols>
  <sheetData>
    <row r="1" spans="1:63" ht="30"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63" ht="35.1" customHeight="1" thickBot="1">
      <c r="A2" s="424" t="s">
        <v>51</v>
      </c>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365"/>
      <c r="AJ2" s="365"/>
      <c r="AK2" s="365"/>
      <c r="AL2" s="365"/>
      <c r="AM2" s="365"/>
      <c r="AN2" s="365"/>
      <c r="AO2" s="365"/>
      <c r="AP2" s="365"/>
      <c r="AQ2" s="365"/>
      <c r="AR2" s="365"/>
      <c r="AS2" s="365"/>
      <c r="AT2" s="365"/>
      <c r="AU2" s="365"/>
      <c r="AV2" s="365"/>
      <c r="AW2" s="365"/>
      <c r="AX2" s="365"/>
      <c r="AY2" s="365"/>
      <c r="AZ2" s="365"/>
      <c r="BA2" s="365"/>
      <c r="BB2" s="365"/>
      <c r="BC2" s="365"/>
      <c r="BD2" s="365"/>
      <c r="BE2" s="365"/>
      <c r="BF2" s="365"/>
      <c r="BG2" s="365"/>
      <c r="BH2" s="365"/>
      <c r="BI2" s="365"/>
      <c r="BJ2" s="365"/>
      <c r="BK2" s="365"/>
    </row>
    <row r="3" spans="1:63" ht="20.100000000000001" customHeight="1">
      <c r="A3" s="498" t="s">
        <v>65</v>
      </c>
      <c r="B3" s="499"/>
      <c r="C3" s="499"/>
      <c r="D3" s="499"/>
      <c r="E3" s="499"/>
      <c r="F3" s="499"/>
      <c r="G3" s="499"/>
      <c r="H3" s="499"/>
      <c r="I3" s="499"/>
      <c r="J3" s="499"/>
      <c r="K3" s="500"/>
      <c r="L3" s="345" t="s">
        <v>59</v>
      </c>
      <c r="M3" s="406"/>
      <c r="N3" s="406"/>
      <c r="O3" s="406"/>
      <c r="P3" s="406"/>
      <c r="Q3" s="406"/>
      <c r="R3" s="406"/>
      <c r="S3" s="407"/>
      <c r="T3" s="345" t="s">
        <v>60</v>
      </c>
      <c r="U3" s="406"/>
      <c r="V3" s="406"/>
      <c r="W3" s="406"/>
      <c r="X3" s="406"/>
      <c r="Y3" s="406"/>
      <c r="Z3" s="406"/>
      <c r="AA3" s="407"/>
      <c r="AB3" s="508" t="s">
        <v>61</v>
      </c>
      <c r="AC3" s="509"/>
      <c r="AD3" s="509"/>
      <c r="AE3" s="509"/>
      <c r="AF3" s="509"/>
      <c r="AG3" s="509"/>
      <c r="AH3" s="509"/>
      <c r="AI3" s="509"/>
      <c r="AJ3" s="509"/>
      <c r="AK3" s="509"/>
      <c r="AL3" s="509"/>
      <c r="AM3" s="509"/>
      <c r="AN3" s="509"/>
      <c r="AO3" s="509"/>
      <c r="AP3" s="509"/>
      <c r="AQ3" s="510"/>
      <c r="AR3" s="477" t="s">
        <v>64</v>
      </c>
      <c r="AS3" s="478"/>
      <c r="AT3" s="478"/>
      <c r="AU3" s="478"/>
      <c r="AV3" s="478"/>
      <c r="AW3" s="478"/>
      <c r="AX3" s="478"/>
      <c r="AY3" s="478"/>
      <c r="AZ3" s="478"/>
      <c r="BA3" s="478"/>
      <c r="BB3" s="478"/>
      <c r="BC3" s="478"/>
      <c r="BD3" s="478"/>
      <c r="BE3" s="478"/>
      <c r="BF3" s="478"/>
      <c r="BG3" s="478"/>
      <c r="BH3" s="478"/>
      <c r="BI3" s="478"/>
      <c r="BJ3" s="478"/>
      <c r="BK3" s="479"/>
    </row>
    <row r="4" spans="1:63" ht="20.100000000000001" customHeight="1">
      <c r="A4" s="501"/>
      <c r="B4" s="502"/>
      <c r="C4" s="502"/>
      <c r="D4" s="502"/>
      <c r="E4" s="502"/>
      <c r="F4" s="502"/>
      <c r="G4" s="502"/>
      <c r="H4" s="502"/>
      <c r="I4" s="502"/>
      <c r="J4" s="502"/>
      <c r="K4" s="503"/>
      <c r="L4" s="504"/>
      <c r="M4" s="505"/>
      <c r="N4" s="505"/>
      <c r="O4" s="505"/>
      <c r="P4" s="505"/>
      <c r="Q4" s="505"/>
      <c r="R4" s="505"/>
      <c r="S4" s="506"/>
      <c r="T4" s="504"/>
      <c r="U4" s="505"/>
      <c r="V4" s="505"/>
      <c r="W4" s="505"/>
      <c r="X4" s="505"/>
      <c r="Y4" s="505"/>
      <c r="Z4" s="505"/>
      <c r="AA4" s="506"/>
      <c r="AB4" s="507" t="s">
        <v>63</v>
      </c>
      <c r="AC4" s="507"/>
      <c r="AD4" s="507"/>
      <c r="AE4" s="507"/>
      <c r="AF4" s="507"/>
      <c r="AG4" s="507"/>
      <c r="AH4" s="507"/>
      <c r="AI4" s="507"/>
      <c r="AJ4" s="507" t="s">
        <v>62</v>
      </c>
      <c r="AK4" s="507"/>
      <c r="AL4" s="507"/>
      <c r="AM4" s="507"/>
      <c r="AN4" s="507"/>
      <c r="AO4" s="507"/>
      <c r="AP4" s="507"/>
      <c r="AQ4" s="507"/>
      <c r="AR4" s="480"/>
      <c r="AS4" s="481"/>
      <c r="AT4" s="481"/>
      <c r="AU4" s="481"/>
      <c r="AV4" s="481"/>
      <c r="AW4" s="481"/>
      <c r="AX4" s="481"/>
      <c r="AY4" s="481"/>
      <c r="AZ4" s="481"/>
      <c r="BA4" s="481"/>
      <c r="BB4" s="481"/>
      <c r="BC4" s="481"/>
      <c r="BD4" s="481"/>
      <c r="BE4" s="481"/>
      <c r="BF4" s="481"/>
      <c r="BG4" s="481"/>
      <c r="BH4" s="481"/>
      <c r="BI4" s="481"/>
      <c r="BJ4" s="481"/>
      <c r="BK4" s="482"/>
    </row>
    <row r="5" spans="1:63" ht="20.100000000000001" customHeight="1">
      <c r="A5" s="486" t="s">
        <v>246</v>
      </c>
      <c r="B5" s="487"/>
      <c r="C5" s="487"/>
      <c r="D5" s="487"/>
      <c r="E5" s="487"/>
      <c r="F5" s="487"/>
      <c r="G5" s="487"/>
      <c r="H5" s="487"/>
      <c r="I5" s="487"/>
      <c r="J5" s="487"/>
      <c r="K5" s="488"/>
      <c r="L5" s="383">
        <v>105</v>
      </c>
      <c r="M5" s="384"/>
      <c r="N5" s="384"/>
      <c r="O5" s="384"/>
      <c r="P5" s="384"/>
      <c r="Q5" s="384"/>
      <c r="R5" s="384"/>
      <c r="S5" s="385"/>
      <c r="T5" s="383">
        <v>293091</v>
      </c>
      <c r="U5" s="384"/>
      <c r="V5" s="384"/>
      <c r="W5" s="384"/>
      <c r="X5" s="384"/>
      <c r="Y5" s="384"/>
      <c r="Z5" s="384"/>
      <c r="AA5" s="385"/>
      <c r="AB5" s="383">
        <v>15</v>
      </c>
      <c r="AC5" s="384"/>
      <c r="AD5" s="384"/>
      <c r="AE5" s="384"/>
      <c r="AF5" s="384"/>
      <c r="AG5" s="384"/>
      <c r="AH5" s="384"/>
      <c r="AI5" s="385"/>
      <c r="AJ5" s="383">
        <v>15</v>
      </c>
      <c r="AK5" s="384"/>
      <c r="AL5" s="384"/>
      <c r="AM5" s="384"/>
      <c r="AN5" s="384"/>
      <c r="AO5" s="384"/>
      <c r="AP5" s="384"/>
      <c r="AQ5" s="385"/>
      <c r="AR5" s="412" t="s">
        <v>58</v>
      </c>
      <c r="AS5" s="441"/>
      <c r="AT5" s="441"/>
      <c r="AU5" s="441"/>
      <c r="AV5" s="441"/>
      <c r="AW5" s="441"/>
      <c r="AX5" s="441"/>
      <c r="AY5" s="441"/>
      <c r="AZ5" s="441"/>
      <c r="BA5" s="441"/>
      <c r="BB5" s="441"/>
      <c r="BC5" s="441"/>
      <c r="BD5" s="441"/>
      <c r="BE5" s="441"/>
      <c r="BF5" s="442"/>
      <c r="BG5" s="428">
        <v>2</v>
      </c>
      <c r="BH5" s="429"/>
      <c r="BI5" s="429"/>
      <c r="BJ5" s="429"/>
      <c r="BK5" s="430"/>
    </row>
    <row r="6" spans="1:63" ht="20.100000000000001" customHeight="1">
      <c r="A6" s="492"/>
      <c r="B6" s="493"/>
      <c r="C6" s="493"/>
      <c r="D6" s="493"/>
      <c r="E6" s="493"/>
      <c r="F6" s="493"/>
      <c r="G6" s="493"/>
      <c r="H6" s="493"/>
      <c r="I6" s="493"/>
      <c r="J6" s="493"/>
      <c r="K6" s="494"/>
      <c r="L6" s="386"/>
      <c r="M6" s="387"/>
      <c r="N6" s="387"/>
      <c r="O6" s="387"/>
      <c r="P6" s="387"/>
      <c r="Q6" s="387"/>
      <c r="R6" s="387"/>
      <c r="S6" s="388"/>
      <c r="T6" s="386"/>
      <c r="U6" s="387"/>
      <c r="V6" s="387"/>
      <c r="W6" s="387"/>
      <c r="X6" s="387"/>
      <c r="Y6" s="387"/>
      <c r="Z6" s="387"/>
      <c r="AA6" s="388"/>
      <c r="AB6" s="386"/>
      <c r="AC6" s="387"/>
      <c r="AD6" s="387"/>
      <c r="AE6" s="387"/>
      <c r="AF6" s="387"/>
      <c r="AG6" s="387"/>
      <c r="AH6" s="387"/>
      <c r="AI6" s="388"/>
      <c r="AJ6" s="386"/>
      <c r="AK6" s="387"/>
      <c r="AL6" s="387"/>
      <c r="AM6" s="387"/>
      <c r="AN6" s="387"/>
      <c r="AO6" s="387"/>
      <c r="AP6" s="387"/>
      <c r="AQ6" s="388"/>
      <c r="AR6" s="414" t="s">
        <v>6</v>
      </c>
      <c r="AS6" s="453"/>
      <c r="AT6" s="453"/>
      <c r="AU6" s="453"/>
      <c r="AV6" s="453"/>
      <c r="AW6" s="453"/>
      <c r="AX6" s="453"/>
      <c r="AY6" s="453"/>
      <c r="AZ6" s="453"/>
      <c r="BA6" s="453"/>
      <c r="BB6" s="453"/>
      <c r="BC6" s="453"/>
      <c r="BD6" s="453"/>
      <c r="BE6" s="453"/>
      <c r="BF6" s="454"/>
      <c r="BG6" s="418">
        <v>1</v>
      </c>
      <c r="BH6" s="419"/>
      <c r="BI6" s="419"/>
      <c r="BJ6" s="419"/>
      <c r="BK6" s="420"/>
    </row>
    <row r="7" spans="1:63" ht="20.100000000000001" customHeight="1">
      <c r="A7" s="486" t="s">
        <v>247</v>
      </c>
      <c r="B7" s="487"/>
      <c r="C7" s="487"/>
      <c r="D7" s="487"/>
      <c r="E7" s="487"/>
      <c r="F7" s="487"/>
      <c r="G7" s="487"/>
      <c r="H7" s="487"/>
      <c r="I7" s="487"/>
      <c r="J7" s="487"/>
      <c r="K7" s="488"/>
      <c r="L7" s="389">
        <v>88</v>
      </c>
      <c r="M7" s="389"/>
      <c r="N7" s="389"/>
      <c r="O7" s="389"/>
      <c r="P7" s="389"/>
      <c r="Q7" s="389"/>
      <c r="R7" s="389"/>
      <c r="S7" s="389"/>
      <c r="T7" s="389">
        <v>139670</v>
      </c>
      <c r="U7" s="389"/>
      <c r="V7" s="389"/>
      <c r="W7" s="389"/>
      <c r="X7" s="389"/>
      <c r="Y7" s="389"/>
      <c r="Z7" s="389"/>
      <c r="AA7" s="389"/>
      <c r="AB7" s="389">
        <v>9</v>
      </c>
      <c r="AC7" s="389"/>
      <c r="AD7" s="389"/>
      <c r="AE7" s="389"/>
      <c r="AF7" s="389"/>
      <c r="AG7" s="389"/>
      <c r="AH7" s="389"/>
      <c r="AI7" s="389"/>
      <c r="AJ7" s="389">
        <v>9</v>
      </c>
      <c r="AK7" s="389"/>
      <c r="AL7" s="389"/>
      <c r="AM7" s="389"/>
      <c r="AN7" s="389"/>
      <c r="AO7" s="389"/>
      <c r="AP7" s="389"/>
      <c r="AQ7" s="389"/>
      <c r="AR7" s="411" t="s">
        <v>58</v>
      </c>
      <c r="AS7" s="411"/>
      <c r="AT7" s="411"/>
      <c r="AU7" s="411"/>
      <c r="AV7" s="411"/>
      <c r="AW7" s="411"/>
      <c r="AX7" s="411"/>
      <c r="AY7" s="411"/>
      <c r="AZ7" s="411"/>
      <c r="BA7" s="411"/>
      <c r="BB7" s="411"/>
      <c r="BC7" s="411"/>
      <c r="BD7" s="411"/>
      <c r="BE7" s="411"/>
      <c r="BF7" s="412"/>
      <c r="BG7" s="443">
        <v>2</v>
      </c>
      <c r="BH7" s="443"/>
      <c r="BI7" s="443"/>
      <c r="BJ7" s="443"/>
      <c r="BK7" s="444"/>
    </row>
    <row r="8" spans="1:63" ht="20.100000000000001" customHeight="1">
      <c r="A8" s="492"/>
      <c r="B8" s="493"/>
      <c r="C8" s="493"/>
      <c r="D8" s="493"/>
      <c r="E8" s="493"/>
      <c r="F8" s="493"/>
      <c r="G8" s="493"/>
      <c r="H8" s="493"/>
      <c r="I8" s="493"/>
      <c r="J8" s="493"/>
      <c r="K8" s="494"/>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413" t="s">
        <v>6</v>
      </c>
      <c r="AS8" s="413"/>
      <c r="AT8" s="413"/>
      <c r="AU8" s="413"/>
      <c r="AV8" s="413"/>
      <c r="AW8" s="413"/>
      <c r="AX8" s="413"/>
      <c r="AY8" s="413"/>
      <c r="AZ8" s="413"/>
      <c r="BA8" s="413"/>
      <c r="BB8" s="413"/>
      <c r="BC8" s="413"/>
      <c r="BD8" s="413"/>
      <c r="BE8" s="413"/>
      <c r="BF8" s="414"/>
      <c r="BG8" s="445">
        <v>1</v>
      </c>
      <c r="BH8" s="445"/>
      <c r="BI8" s="445"/>
      <c r="BJ8" s="445"/>
      <c r="BK8" s="446"/>
    </row>
    <row r="9" spans="1:63" ht="20.100000000000001" customHeight="1">
      <c r="A9" s="486" t="s">
        <v>248</v>
      </c>
      <c r="B9" s="487"/>
      <c r="C9" s="487"/>
      <c r="D9" s="487"/>
      <c r="E9" s="487"/>
      <c r="F9" s="487"/>
      <c r="G9" s="487"/>
      <c r="H9" s="487"/>
      <c r="I9" s="487"/>
      <c r="J9" s="487"/>
      <c r="K9" s="488"/>
      <c r="L9" s="383">
        <v>109</v>
      </c>
      <c r="M9" s="384"/>
      <c r="N9" s="384"/>
      <c r="O9" s="384"/>
      <c r="P9" s="384"/>
      <c r="Q9" s="384"/>
      <c r="R9" s="384"/>
      <c r="S9" s="385"/>
      <c r="T9" s="383">
        <v>186817.44</v>
      </c>
      <c r="U9" s="384"/>
      <c r="V9" s="384"/>
      <c r="W9" s="384"/>
      <c r="X9" s="384"/>
      <c r="Y9" s="384"/>
      <c r="Z9" s="384"/>
      <c r="AA9" s="385"/>
      <c r="AB9" s="383">
        <v>5</v>
      </c>
      <c r="AC9" s="384"/>
      <c r="AD9" s="384"/>
      <c r="AE9" s="384"/>
      <c r="AF9" s="384"/>
      <c r="AG9" s="384"/>
      <c r="AH9" s="384"/>
      <c r="AI9" s="385"/>
      <c r="AJ9" s="383">
        <v>7</v>
      </c>
      <c r="AK9" s="384"/>
      <c r="AL9" s="384"/>
      <c r="AM9" s="384"/>
      <c r="AN9" s="384"/>
      <c r="AO9" s="384"/>
      <c r="AP9" s="384"/>
      <c r="AQ9" s="385"/>
      <c r="AR9" s="425" t="s">
        <v>240</v>
      </c>
      <c r="AS9" s="426"/>
      <c r="AT9" s="426"/>
      <c r="AU9" s="426"/>
      <c r="AV9" s="426"/>
      <c r="AW9" s="426"/>
      <c r="AX9" s="426"/>
      <c r="AY9" s="426"/>
      <c r="AZ9" s="426"/>
      <c r="BA9" s="426"/>
      <c r="BB9" s="426"/>
      <c r="BC9" s="426"/>
      <c r="BD9" s="426"/>
      <c r="BE9" s="426"/>
      <c r="BF9" s="427"/>
      <c r="BG9" s="428">
        <v>3</v>
      </c>
      <c r="BH9" s="429"/>
      <c r="BI9" s="429"/>
      <c r="BJ9" s="429"/>
      <c r="BK9" s="430"/>
    </row>
    <row r="10" spans="1:63" ht="20.100000000000001" customHeight="1">
      <c r="A10" s="492"/>
      <c r="B10" s="493"/>
      <c r="C10" s="493"/>
      <c r="D10" s="493"/>
      <c r="E10" s="493"/>
      <c r="F10" s="493"/>
      <c r="G10" s="493"/>
      <c r="H10" s="493"/>
      <c r="I10" s="493"/>
      <c r="J10" s="493"/>
      <c r="K10" s="494"/>
      <c r="L10" s="386"/>
      <c r="M10" s="387"/>
      <c r="N10" s="387"/>
      <c r="O10" s="387"/>
      <c r="P10" s="387"/>
      <c r="Q10" s="387"/>
      <c r="R10" s="387"/>
      <c r="S10" s="388"/>
      <c r="T10" s="386"/>
      <c r="U10" s="387"/>
      <c r="V10" s="387"/>
      <c r="W10" s="387"/>
      <c r="X10" s="387"/>
      <c r="Y10" s="387"/>
      <c r="Z10" s="387"/>
      <c r="AA10" s="388"/>
      <c r="AB10" s="386"/>
      <c r="AC10" s="387"/>
      <c r="AD10" s="387"/>
      <c r="AE10" s="387"/>
      <c r="AF10" s="387"/>
      <c r="AG10" s="387"/>
      <c r="AH10" s="387"/>
      <c r="AI10" s="388"/>
      <c r="AJ10" s="386"/>
      <c r="AK10" s="387"/>
      <c r="AL10" s="387"/>
      <c r="AM10" s="387"/>
      <c r="AN10" s="387"/>
      <c r="AO10" s="387"/>
      <c r="AP10" s="387"/>
      <c r="AQ10" s="388"/>
      <c r="AR10" s="447" t="s">
        <v>241</v>
      </c>
      <c r="AS10" s="448"/>
      <c r="AT10" s="448"/>
      <c r="AU10" s="448"/>
      <c r="AV10" s="448"/>
      <c r="AW10" s="448"/>
      <c r="AX10" s="448"/>
      <c r="AY10" s="448"/>
      <c r="AZ10" s="448"/>
      <c r="BA10" s="448"/>
      <c r="BB10" s="448"/>
      <c r="BC10" s="448"/>
      <c r="BD10" s="448"/>
      <c r="BE10" s="448"/>
      <c r="BF10" s="449"/>
      <c r="BG10" s="418">
        <v>8</v>
      </c>
      <c r="BH10" s="419"/>
      <c r="BI10" s="419"/>
      <c r="BJ10" s="419"/>
      <c r="BK10" s="420"/>
    </row>
    <row r="11" spans="1:63" ht="20.100000000000001" customHeight="1">
      <c r="A11" s="483" t="s">
        <v>375</v>
      </c>
      <c r="B11" s="484"/>
      <c r="C11" s="484"/>
      <c r="D11" s="484"/>
      <c r="E11" s="484"/>
      <c r="F11" s="484"/>
      <c r="G11" s="484"/>
      <c r="H11" s="484"/>
      <c r="I11" s="484"/>
      <c r="J11" s="484"/>
      <c r="K11" s="485"/>
      <c r="L11" s="393">
        <v>80</v>
      </c>
      <c r="M11" s="394"/>
      <c r="N11" s="394"/>
      <c r="O11" s="394"/>
      <c r="P11" s="394"/>
      <c r="Q11" s="394"/>
      <c r="R11" s="394"/>
      <c r="S11" s="395"/>
      <c r="T11" s="393">
        <v>177645</v>
      </c>
      <c r="U11" s="394"/>
      <c r="V11" s="394"/>
      <c r="W11" s="394"/>
      <c r="X11" s="394"/>
      <c r="Y11" s="394"/>
      <c r="Z11" s="394"/>
      <c r="AA11" s="395"/>
      <c r="AB11" s="393">
        <v>3</v>
      </c>
      <c r="AC11" s="394"/>
      <c r="AD11" s="394"/>
      <c r="AE11" s="394"/>
      <c r="AF11" s="394"/>
      <c r="AG11" s="394"/>
      <c r="AH11" s="394"/>
      <c r="AI11" s="395"/>
      <c r="AJ11" s="393">
        <v>5</v>
      </c>
      <c r="AK11" s="394"/>
      <c r="AL11" s="394"/>
      <c r="AM11" s="394"/>
      <c r="AN11" s="394"/>
      <c r="AO11" s="394"/>
      <c r="AP11" s="394"/>
      <c r="AQ11" s="395"/>
      <c r="AR11" s="511" t="s">
        <v>240</v>
      </c>
      <c r="AS11" s="512"/>
      <c r="AT11" s="512"/>
      <c r="AU11" s="512"/>
      <c r="AV11" s="512"/>
      <c r="AW11" s="512"/>
      <c r="AX11" s="512"/>
      <c r="AY11" s="512"/>
      <c r="AZ11" s="512"/>
      <c r="BA11" s="512"/>
      <c r="BB11" s="512"/>
      <c r="BC11" s="512"/>
      <c r="BD11" s="512"/>
      <c r="BE11" s="512"/>
      <c r="BF11" s="513"/>
      <c r="BG11" s="517">
        <v>4</v>
      </c>
      <c r="BH11" s="518"/>
      <c r="BI11" s="518"/>
      <c r="BJ11" s="518"/>
      <c r="BK11" s="519"/>
    </row>
    <row r="12" spans="1:63" ht="20.100000000000001" customHeight="1">
      <c r="A12" s="483"/>
      <c r="B12" s="484"/>
      <c r="C12" s="484"/>
      <c r="D12" s="484"/>
      <c r="E12" s="484"/>
      <c r="F12" s="484"/>
      <c r="G12" s="484"/>
      <c r="H12" s="484"/>
      <c r="I12" s="484"/>
      <c r="J12" s="484"/>
      <c r="K12" s="485"/>
      <c r="L12" s="393"/>
      <c r="M12" s="394"/>
      <c r="N12" s="394"/>
      <c r="O12" s="394"/>
      <c r="P12" s="394"/>
      <c r="Q12" s="394"/>
      <c r="R12" s="394"/>
      <c r="S12" s="395"/>
      <c r="T12" s="393"/>
      <c r="U12" s="394"/>
      <c r="V12" s="394"/>
      <c r="W12" s="394"/>
      <c r="X12" s="394"/>
      <c r="Y12" s="394"/>
      <c r="Z12" s="394"/>
      <c r="AA12" s="395"/>
      <c r="AB12" s="393"/>
      <c r="AC12" s="394"/>
      <c r="AD12" s="394"/>
      <c r="AE12" s="394"/>
      <c r="AF12" s="394"/>
      <c r="AG12" s="394"/>
      <c r="AH12" s="394"/>
      <c r="AI12" s="395"/>
      <c r="AJ12" s="393"/>
      <c r="AK12" s="394"/>
      <c r="AL12" s="394"/>
      <c r="AM12" s="394"/>
      <c r="AN12" s="394"/>
      <c r="AO12" s="394"/>
      <c r="AP12" s="394"/>
      <c r="AQ12" s="395"/>
      <c r="AR12" s="514" t="s">
        <v>241</v>
      </c>
      <c r="AS12" s="515"/>
      <c r="AT12" s="515"/>
      <c r="AU12" s="515"/>
      <c r="AV12" s="515"/>
      <c r="AW12" s="515"/>
      <c r="AX12" s="515"/>
      <c r="AY12" s="515"/>
      <c r="AZ12" s="515"/>
      <c r="BA12" s="515"/>
      <c r="BB12" s="515"/>
      <c r="BC12" s="515"/>
      <c r="BD12" s="515"/>
      <c r="BE12" s="515"/>
      <c r="BF12" s="516"/>
      <c r="BG12" s="520">
        <v>8</v>
      </c>
      <c r="BH12" s="521"/>
      <c r="BI12" s="521"/>
      <c r="BJ12" s="521"/>
      <c r="BK12" s="522"/>
    </row>
    <row r="13" spans="1:63" ht="20.100000000000001" customHeight="1">
      <c r="A13" s="486" t="s">
        <v>376</v>
      </c>
      <c r="B13" s="487"/>
      <c r="C13" s="487"/>
      <c r="D13" s="487"/>
      <c r="E13" s="487"/>
      <c r="F13" s="487"/>
      <c r="G13" s="487"/>
      <c r="H13" s="487"/>
      <c r="I13" s="487"/>
      <c r="J13" s="487"/>
      <c r="K13" s="488"/>
      <c r="L13" s="396">
        <v>89</v>
      </c>
      <c r="M13" s="397"/>
      <c r="N13" s="397"/>
      <c r="O13" s="397"/>
      <c r="P13" s="397"/>
      <c r="Q13" s="397"/>
      <c r="R13" s="397"/>
      <c r="S13" s="398"/>
      <c r="T13" s="396">
        <v>214062</v>
      </c>
      <c r="U13" s="397"/>
      <c r="V13" s="397"/>
      <c r="W13" s="397"/>
      <c r="X13" s="397"/>
      <c r="Y13" s="397"/>
      <c r="Z13" s="397"/>
      <c r="AA13" s="398"/>
      <c r="AB13" s="396">
        <v>3</v>
      </c>
      <c r="AC13" s="397"/>
      <c r="AD13" s="397"/>
      <c r="AE13" s="397"/>
      <c r="AF13" s="397"/>
      <c r="AG13" s="397"/>
      <c r="AH13" s="397"/>
      <c r="AI13" s="398"/>
      <c r="AJ13" s="396">
        <v>4</v>
      </c>
      <c r="AK13" s="397"/>
      <c r="AL13" s="397"/>
      <c r="AM13" s="397"/>
      <c r="AN13" s="397"/>
      <c r="AO13" s="397"/>
      <c r="AP13" s="397"/>
      <c r="AQ13" s="398"/>
      <c r="AR13" s="425" t="s">
        <v>240</v>
      </c>
      <c r="AS13" s="426"/>
      <c r="AT13" s="426"/>
      <c r="AU13" s="426"/>
      <c r="AV13" s="426"/>
      <c r="AW13" s="426"/>
      <c r="AX13" s="426"/>
      <c r="AY13" s="426"/>
      <c r="AZ13" s="426"/>
      <c r="BA13" s="426"/>
      <c r="BB13" s="426"/>
      <c r="BC13" s="426"/>
      <c r="BD13" s="426"/>
      <c r="BE13" s="426"/>
      <c r="BF13" s="427"/>
      <c r="BG13" s="495">
        <v>2</v>
      </c>
      <c r="BH13" s="496"/>
      <c r="BI13" s="496"/>
      <c r="BJ13" s="496"/>
      <c r="BK13" s="497"/>
    </row>
    <row r="14" spans="1:63" ht="20.100000000000001" customHeight="1" thickBot="1">
      <c r="A14" s="489"/>
      <c r="B14" s="490"/>
      <c r="C14" s="490"/>
      <c r="D14" s="490"/>
      <c r="E14" s="490"/>
      <c r="F14" s="490"/>
      <c r="G14" s="490"/>
      <c r="H14" s="490"/>
      <c r="I14" s="490"/>
      <c r="J14" s="490"/>
      <c r="K14" s="491"/>
      <c r="L14" s="399"/>
      <c r="M14" s="400"/>
      <c r="N14" s="400"/>
      <c r="O14" s="400"/>
      <c r="P14" s="400"/>
      <c r="Q14" s="400"/>
      <c r="R14" s="400"/>
      <c r="S14" s="401"/>
      <c r="T14" s="399"/>
      <c r="U14" s="400"/>
      <c r="V14" s="400"/>
      <c r="W14" s="400"/>
      <c r="X14" s="400"/>
      <c r="Y14" s="400"/>
      <c r="Z14" s="400"/>
      <c r="AA14" s="401"/>
      <c r="AB14" s="399"/>
      <c r="AC14" s="400"/>
      <c r="AD14" s="400"/>
      <c r="AE14" s="400"/>
      <c r="AF14" s="400"/>
      <c r="AG14" s="400"/>
      <c r="AH14" s="400"/>
      <c r="AI14" s="401"/>
      <c r="AJ14" s="399"/>
      <c r="AK14" s="400"/>
      <c r="AL14" s="400"/>
      <c r="AM14" s="400"/>
      <c r="AN14" s="400"/>
      <c r="AO14" s="400"/>
      <c r="AP14" s="400"/>
      <c r="AQ14" s="401"/>
      <c r="AR14" s="450" t="s">
        <v>241</v>
      </c>
      <c r="AS14" s="451"/>
      <c r="AT14" s="451"/>
      <c r="AU14" s="451"/>
      <c r="AV14" s="451"/>
      <c r="AW14" s="451"/>
      <c r="AX14" s="451"/>
      <c r="AY14" s="451"/>
      <c r="AZ14" s="451"/>
      <c r="BA14" s="451"/>
      <c r="BB14" s="451"/>
      <c r="BC14" s="451"/>
      <c r="BD14" s="451"/>
      <c r="BE14" s="451"/>
      <c r="BF14" s="452"/>
      <c r="BG14" s="438">
        <v>2</v>
      </c>
      <c r="BH14" s="439"/>
      <c r="BI14" s="439"/>
      <c r="BJ14" s="439"/>
      <c r="BK14" s="440"/>
    </row>
    <row r="15" spans="1:63" ht="30" customHeight="1">
      <c r="A15" s="19"/>
      <c r="B15" s="19"/>
      <c r="C15" s="19"/>
      <c r="D15" s="19"/>
      <c r="E15" s="19"/>
      <c r="F15" s="19"/>
      <c r="G15" s="19"/>
      <c r="H15" s="19"/>
      <c r="I15" s="19"/>
      <c r="J15" s="19"/>
      <c r="K15" s="19"/>
      <c r="L15" s="19"/>
      <c r="M15" s="19"/>
      <c r="N15" s="19"/>
      <c r="O15" s="19"/>
      <c r="P15" s="19"/>
      <c r="Q15" s="19"/>
      <c r="R15" s="19"/>
      <c r="S15" s="20"/>
      <c r="T15" s="20"/>
      <c r="U15" s="20"/>
      <c r="V15" s="20"/>
      <c r="W15" s="20"/>
      <c r="X15" s="20"/>
      <c r="Y15" s="20"/>
      <c r="Z15" s="20"/>
      <c r="AA15" s="20"/>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row>
    <row r="16" spans="1:63" ht="35.1" customHeight="1" thickBot="1">
      <c r="A16" s="424" t="s">
        <v>56</v>
      </c>
      <c r="B16" s="424"/>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row>
    <row r="17" spans="1:64" ht="18" customHeight="1">
      <c r="A17" s="466" t="s">
        <v>55</v>
      </c>
      <c r="B17" s="467"/>
      <c r="C17" s="467"/>
      <c r="D17" s="467"/>
      <c r="E17" s="467"/>
      <c r="F17" s="467"/>
      <c r="G17" s="467"/>
      <c r="H17" s="405">
        <v>1</v>
      </c>
      <c r="I17" s="406"/>
      <c r="J17" s="406"/>
      <c r="K17" s="407"/>
      <c r="L17" s="405">
        <v>2</v>
      </c>
      <c r="M17" s="406"/>
      <c r="N17" s="406"/>
      <c r="O17" s="407"/>
      <c r="P17" s="405">
        <v>3</v>
      </c>
      <c r="Q17" s="406"/>
      <c r="R17" s="406"/>
      <c r="S17" s="407"/>
      <c r="T17" s="405">
        <v>4</v>
      </c>
      <c r="U17" s="406"/>
      <c r="V17" s="406"/>
      <c r="W17" s="407"/>
      <c r="X17" s="405">
        <v>5</v>
      </c>
      <c r="Y17" s="406"/>
      <c r="Z17" s="406"/>
      <c r="AA17" s="407"/>
      <c r="AB17" s="405">
        <v>6</v>
      </c>
      <c r="AC17" s="406"/>
      <c r="AD17" s="406"/>
      <c r="AE17" s="407"/>
      <c r="AF17" s="405">
        <v>7</v>
      </c>
      <c r="AG17" s="406"/>
      <c r="AH17" s="406"/>
      <c r="AI17" s="407"/>
      <c r="AJ17" s="405">
        <v>8</v>
      </c>
      <c r="AK17" s="406"/>
      <c r="AL17" s="406"/>
      <c r="AM17" s="407"/>
      <c r="AN17" s="405">
        <v>9</v>
      </c>
      <c r="AO17" s="406"/>
      <c r="AP17" s="406"/>
      <c r="AQ17" s="407"/>
      <c r="AR17" s="405">
        <v>10</v>
      </c>
      <c r="AS17" s="406"/>
      <c r="AT17" s="406"/>
      <c r="AU17" s="407"/>
      <c r="AV17" s="405">
        <v>11</v>
      </c>
      <c r="AW17" s="406"/>
      <c r="AX17" s="406"/>
      <c r="AY17" s="407"/>
      <c r="AZ17" s="405">
        <v>12</v>
      </c>
      <c r="BA17" s="406"/>
      <c r="BB17" s="406"/>
      <c r="BC17" s="406"/>
      <c r="BD17" s="528" t="s">
        <v>151</v>
      </c>
      <c r="BE17" s="406"/>
      <c r="BF17" s="406"/>
      <c r="BG17" s="406"/>
      <c r="BH17" s="406"/>
      <c r="BI17" s="406"/>
      <c r="BJ17" s="406"/>
      <c r="BK17" s="529"/>
    </row>
    <row r="18" spans="1:64" ht="18" customHeight="1" thickBot="1">
      <c r="A18" s="468"/>
      <c r="B18" s="469"/>
      <c r="C18" s="469"/>
      <c r="D18" s="469"/>
      <c r="E18" s="469"/>
      <c r="F18" s="469"/>
      <c r="G18" s="469"/>
      <c r="H18" s="408"/>
      <c r="I18" s="409"/>
      <c r="J18" s="409"/>
      <c r="K18" s="410"/>
      <c r="L18" s="408"/>
      <c r="M18" s="409"/>
      <c r="N18" s="409"/>
      <c r="O18" s="410"/>
      <c r="P18" s="408"/>
      <c r="Q18" s="409"/>
      <c r="R18" s="409"/>
      <c r="S18" s="410"/>
      <c r="T18" s="408"/>
      <c r="U18" s="409"/>
      <c r="V18" s="409"/>
      <c r="W18" s="410"/>
      <c r="X18" s="408"/>
      <c r="Y18" s="409"/>
      <c r="Z18" s="409"/>
      <c r="AA18" s="410"/>
      <c r="AB18" s="408"/>
      <c r="AC18" s="409"/>
      <c r="AD18" s="409"/>
      <c r="AE18" s="410"/>
      <c r="AF18" s="408"/>
      <c r="AG18" s="409"/>
      <c r="AH18" s="409"/>
      <c r="AI18" s="410"/>
      <c r="AJ18" s="408"/>
      <c r="AK18" s="409"/>
      <c r="AL18" s="409"/>
      <c r="AM18" s="410"/>
      <c r="AN18" s="408"/>
      <c r="AO18" s="409"/>
      <c r="AP18" s="409"/>
      <c r="AQ18" s="410"/>
      <c r="AR18" s="408"/>
      <c r="AS18" s="409"/>
      <c r="AT18" s="409"/>
      <c r="AU18" s="410"/>
      <c r="AV18" s="408"/>
      <c r="AW18" s="409"/>
      <c r="AX18" s="409"/>
      <c r="AY18" s="410"/>
      <c r="AZ18" s="408"/>
      <c r="BA18" s="409"/>
      <c r="BB18" s="409"/>
      <c r="BC18" s="409"/>
      <c r="BD18" s="530"/>
      <c r="BE18" s="409"/>
      <c r="BF18" s="409"/>
      <c r="BG18" s="409"/>
      <c r="BH18" s="409"/>
      <c r="BI18" s="409"/>
      <c r="BJ18" s="409"/>
      <c r="BK18" s="531"/>
    </row>
    <row r="19" spans="1:64" ht="33" customHeight="1">
      <c r="A19" s="473" t="s">
        <v>52</v>
      </c>
      <c r="B19" s="474"/>
      <c r="C19" s="474"/>
      <c r="D19" s="474"/>
      <c r="E19" s="474"/>
      <c r="F19" s="474"/>
      <c r="G19" s="474"/>
      <c r="H19" s="431">
        <v>2</v>
      </c>
      <c r="I19" s="432"/>
      <c r="J19" s="432"/>
      <c r="K19" s="433"/>
      <c r="L19" s="431">
        <v>3</v>
      </c>
      <c r="M19" s="432"/>
      <c r="N19" s="432"/>
      <c r="O19" s="433"/>
      <c r="P19" s="431">
        <v>4</v>
      </c>
      <c r="Q19" s="432"/>
      <c r="R19" s="432"/>
      <c r="S19" s="433"/>
      <c r="T19" s="431">
        <v>6</v>
      </c>
      <c r="U19" s="432"/>
      <c r="V19" s="432"/>
      <c r="W19" s="433"/>
      <c r="X19" s="431">
        <v>2</v>
      </c>
      <c r="Y19" s="432"/>
      <c r="Z19" s="432"/>
      <c r="AA19" s="433"/>
      <c r="AB19" s="431">
        <v>8</v>
      </c>
      <c r="AC19" s="432"/>
      <c r="AD19" s="432"/>
      <c r="AE19" s="433"/>
      <c r="AF19" s="431">
        <v>2</v>
      </c>
      <c r="AG19" s="432"/>
      <c r="AH19" s="432"/>
      <c r="AI19" s="433"/>
      <c r="AJ19" s="431">
        <v>2</v>
      </c>
      <c r="AK19" s="432"/>
      <c r="AL19" s="432"/>
      <c r="AM19" s="433"/>
      <c r="AN19" s="431">
        <v>1</v>
      </c>
      <c r="AO19" s="432"/>
      <c r="AP19" s="432"/>
      <c r="AQ19" s="433"/>
      <c r="AR19" s="431">
        <v>4</v>
      </c>
      <c r="AS19" s="432"/>
      <c r="AT19" s="432"/>
      <c r="AU19" s="433"/>
      <c r="AV19" s="431">
        <v>5</v>
      </c>
      <c r="AW19" s="432"/>
      <c r="AX19" s="432"/>
      <c r="AY19" s="433"/>
      <c r="AZ19" s="431">
        <v>3</v>
      </c>
      <c r="BA19" s="432"/>
      <c r="BB19" s="432"/>
      <c r="BC19" s="432"/>
      <c r="BD19" s="421">
        <f>SUM(H19:BC19)</f>
        <v>42</v>
      </c>
      <c r="BE19" s="422"/>
      <c r="BF19" s="422"/>
      <c r="BG19" s="422"/>
      <c r="BH19" s="422"/>
      <c r="BI19" s="422"/>
      <c r="BJ19" s="422"/>
      <c r="BK19" s="423"/>
      <c r="BL19" s="18"/>
    </row>
    <row r="20" spans="1:64" ht="33" customHeight="1">
      <c r="A20" s="475" t="s">
        <v>53</v>
      </c>
      <c r="B20" s="476"/>
      <c r="C20" s="476"/>
      <c r="D20" s="476"/>
      <c r="E20" s="476"/>
      <c r="F20" s="476"/>
      <c r="G20" s="476"/>
      <c r="H20" s="461">
        <v>1031</v>
      </c>
      <c r="I20" s="462"/>
      <c r="J20" s="462"/>
      <c r="K20" s="465"/>
      <c r="L20" s="461">
        <v>871</v>
      </c>
      <c r="M20" s="462"/>
      <c r="N20" s="462"/>
      <c r="O20" s="465"/>
      <c r="P20" s="461">
        <v>931</v>
      </c>
      <c r="Q20" s="462"/>
      <c r="R20" s="462"/>
      <c r="S20" s="465"/>
      <c r="T20" s="461">
        <v>865</v>
      </c>
      <c r="U20" s="462"/>
      <c r="V20" s="462"/>
      <c r="W20" s="465"/>
      <c r="X20" s="461">
        <v>886</v>
      </c>
      <c r="Y20" s="462"/>
      <c r="Z20" s="462"/>
      <c r="AA20" s="465"/>
      <c r="AB20" s="461">
        <v>887</v>
      </c>
      <c r="AC20" s="462"/>
      <c r="AD20" s="462"/>
      <c r="AE20" s="465"/>
      <c r="AF20" s="461">
        <v>1019</v>
      </c>
      <c r="AG20" s="462"/>
      <c r="AH20" s="462"/>
      <c r="AI20" s="465"/>
      <c r="AJ20" s="461">
        <v>923</v>
      </c>
      <c r="AK20" s="462"/>
      <c r="AL20" s="462"/>
      <c r="AM20" s="465"/>
      <c r="AN20" s="461">
        <v>913</v>
      </c>
      <c r="AO20" s="462"/>
      <c r="AP20" s="462"/>
      <c r="AQ20" s="465"/>
      <c r="AR20" s="461">
        <v>924</v>
      </c>
      <c r="AS20" s="462"/>
      <c r="AT20" s="462"/>
      <c r="AU20" s="465"/>
      <c r="AV20" s="461">
        <v>947</v>
      </c>
      <c r="AW20" s="462"/>
      <c r="AX20" s="462"/>
      <c r="AY20" s="465"/>
      <c r="AZ20" s="461">
        <v>1025</v>
      </c>
      <c r="BA20" s="462"/>
      <c r="BB20" s="462"/>
      <c r="BC20" s="463"/>
      <c r="BD20" s="415">
        <f>SUM(H20:BC20)</f>
        <v>11222</v>
      </c>
      <c r="BE20" s="416"/>
      <c r="BF20" s="416"/>
      <c r="BG20" s="416"/>
      <c r="BH20" s="416"/>
      <c r="BI20" s="416"/>
      <c r="BJ20" s="416"/>
      <c r="BK20" s="417"/>
      <c r="BL20" s="18"/>
    </row>
    <row r="21" spans="1:64" ht="33" customHeight="1">
      <c r="A21" s="475" t="s">
        <v>54</v>
      </c>
      <c r="B21" s="476"/>
      <c r="C21" s="476"/>
      <c r="D21" s="476"/>
      <c r="E21" s="476"/>
      <c r="F21" s="476"/>
      <c r="G21" s="476"/>
      <c r="H21" s="390">
        <v>13</v>
      </c>
      <c r="I21" s="391"/>
      <c r="J21" s="391"/>
      <c r="K21" s="392"/>
      <c r="L21" s="390">
        <v>9</v>
      </c>
      <c r="M21" s="391"/>
      <c r="N21" s="391"/>
      <c r="O21" s="392"/>
      <c r="P21" s="390">
        <v>25</v>
      </c>
      <c r="Q21" s="391"/>
      <c r="R21" s="391"/>
      <c r="S21" s="392"/>
      <c r="T21" s="390">
        <v>12</v>
      </c>
      <c r="U21" s="391"/>
      <c r="V21" s="391"/>
      <c r="W21" s="392"/>
      <c r="X21" s="390">
        <v>16</v>
      </c>
      <c r="Y21" s="391"/>
      <c r="Z21" s="391"/>
      <c r="AA21" s="392"/>
      <c r="AB21" s="390">
        <v>9</v>
      </c>
      <c r="AC21" s="391"/>
      <c r="AD21" s="391"/>
      <c r="AE21" s="392"/>
      <c r="AF21" s="390">
        <v>20</v>
      </c>
      <c r="AG21" s="391"/>
      <c r="AH21" s="391"/>
      <c r="AI21" s="392"/>
      <c r="AJ21" s="390">
        <v>12</v>
      </c>
      <c r="AK21" s="391"/>
      <c r="AL21" s="391"/>
      <c r="AM21" s="392"/>
      <c r="AN21" s="390">
        <v>12</v>
      </c>
      <c r="AO21" s="391"/>
      <c r="AP21" s="391"/>
      <c r="AQ21" s="392"/>
      <c r="AR21" s="390">
        <v>10</v>
      </c>
      <c r="AS21" s="391"/>
      <c r="AT21" s="391"/>
      <c r="AU21" s="392"/>
      <c r="AV21" s="390">
        <v>10</v>
      </c>
      <c r="AW21" s="391"/>
      <c r="AX21" s="391"/>
      <c r="AY21" s="392"/>
      <c r="AZ21" s="390">
        <v>11</v>
      </c>
      <c r="BA21" s="391"/>
      <c r="BB21" s="391"/>
      <c r="BC21" s="464"/>
      <c r="BD21" s="415">
        <f>SUM(H21:BC21)</f>
        <v>159</v>
      </c>
      <c r="BE21" s="416"/>
      <c r="BF21" s="416"/>
      <c r="BG21" s="416"/>
      <c r="BH21" s="416"/>
      <c r="BI21" s="416"/>
      <c r="BJ21" s="416"/>
      <c r="BK21" s="417"/>
      <c r="BL21" s="18"/>
    </row>
    <row r="22" spans="1:64" ht="33" customHeight="1" thickBot="1">
      <c r="A22" s="470" t="s">
        <v>6</v>
      </c>
      <c r="B22" s="471"/>
      <c r="C22" s="471"/>
      <c r="D22" s="471"/>
      <c r="E22" s="471"/>
      <c r="F22" s="471"/>
      <c r="G22" s="472"/>
      <c r="H22" s="458">
        <v>50</v>
      </c>
      <c r="I22" s="459"/>
      <c r="J22" s="459"/>
      <c r="K22" s="460"/>
      <c r="L22" s="458">
        <v>39</v>
      </c>
      <c r="M22" s="459"/>
      <c r="N22" s="459"/>
      <c r="O22" s="460"/>
      <c r="P22" s="458">
        <v>56</v>
      </c>
      <c r="Q22" s="459"/>
      <c r="R22" s="459"/>
      <c r="S22" s="460"/>
      <c r="T22" s="458">
        <v>59</v>
      </c>
      <c r="U22" s="459"/>
      <c r="V22" s="459"/>
      <c r="W22" s="460"/>
      <c r="X22" s="458">
        <v>70</v>
      </c>
      <c r="Y22" s="459"/>
      <c r="Z22" s="459"/>
      <c r="AA22" s="460"/>
      <c r="AB22" s="458">
        <v>73</v>
      </c>
      <c r="AC22" s="459"/>
      <c r="AD22" s="459"/>
      <c r="AE22" s="460"/>
      <c r="AF22" s="458">
        <v>82</v>
      </c>
      <c r="AG22" s="459"/>
      <c r="AH22" s="459"/>
      <c r="AI22" s="460"/>
      <c r="AJ22" s="458">
        <v>71</v>
      </c>
      <c r="AK22" s="459"/>
      <c r="AL22" s="459"/>
      <c r="AM22" s="460"/>
      <c r="AN22" s="458">
        <v>75</v>
      </c>
      <c r="AO22" s="459"/>
      <c r="AP22" s="459"/>
      <c r="AQ22" s="460"/>
      <c r="AR22" s="458">
        <v>78</v>
      </c>
      <c r="AS22" s="459"/>
      <c r="AT22" s="459"/>
      <c r="AU22" s="460"/>
      <c r="AV22" s="458">
        <v>80</v>
      </c>
      <c r="AW22" s="459"/>
      <c r="AX22" s="459"/>
      <c r="AY22" s="460"/>
      <c r="AZ22" s="458">
        <v>93</v>
      </c>
      <c r="BA22" s="459"/>
      <c r="BB22" s="459"/>
      <c r="BC22" s="459"/>
      <c r="BD22" s="455">
        <f>SUM(H22:BC22)</f>
        <v>826</v>
      </c>
      <c r="BE22" s="456"/>
      <c r="BF22" s="456"/>
      <c r="BG22" s="456"/>
      <c r="BH22" s="456"/>
      <c r="BI22" s="456"/>
      <c r="BJ22" s="456"/>
      <c r="BK22" s="457"/>
      <c r="BL22" s="18"/>
    </row>
    <row r="23" spans="1:64" ht="30" customHeight="1">
      <c r="A23" s="366"/>
      <c r="B23" s="366"/>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6"/>
      <c r="AZ23" s="366"/>
      <c r="BA23" s="366"/>
      <c r="BB23" s="366"/>
      <c r="BC23" s="366"/>
      <c r="BD23" s="366"/>
      <c r="BE23" s="366"/>
      <c r="BF23" s="366"/>
      <c r="BG23" s="366"/>
      <c r="BH23" s="366"/>
      <c r="BI23" s="366"/>
      <c r="BJ23" s="366"/>
      <c r="BK23" s="366"/>
    </row>
    <row r="24" spans="1:64" ht="35.1" customHeight="1" thickBot="1">
      <c r="A24" s="424" t="s">
        <v>57</v>
      </c>
      <c r="B24" s="424"/>
      <c r="C24" s="424"/>
      <c r="D24" s="424"/>
      <c r="E24" s="424"/>
      <c r="F24" s="424"/>
      <c r="G24" s="424"/>
      <c r="H24" s="424"/>
      <c r="I24" s="424"/>
      <c r="J24" s="424"/>
      <c r="K24" s="424"/>
      <c r="L24" s="424"/>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row>
    <row r="25" spans="1:64" ht="21" customHeight="1">
      <c r="A25" s="351" t="s">
        <v>66</v>
      </c>
      <c r="B25" s="352"/>
      <c r="C25" s="352"/>
      <c r="D25" s="352"/>
      <c r="E25" s="352"/>
      <c r="F25" s="352"/>
      <c r="G25" s="352"/>
      <c r="H25" s="352"/>
      <c r="I25" s="352"/>
      <c r="J25" s="352"/>
      <c r="K25" s="352"/>
      <c r="L25" s="352"/>
      <c r="M25" s="352"/>
      <c r="N25" s="352"/>
      <c r="O25" s="352"/>
      <c r="P25" s="352"/>
      <c r="Q25" s="352"/>
      <c r="R25" s="352"/>
      <c r="S25" s="352"/>
      <c r="T25" s="345" t="s">
        <v>70</v>
      </c>
      <c r="U25" s="346"/>
      <c r="V25" s="346"/>
      <c r="W25" s="346"/>
      <c r="X25" s="346"/>
      <c r="Y25" s="346"/>
      <c r="Z25" s="346"/>
      <c r="AA25" s="346"/>
      <c r="AB25" s="346"/>
      <c r="AC25" s="346"/>
      <c r="AD25" s="347"/>
      <c r="AE25" s="367" t="s">
        <v>67</v>
      </c>
      <c r="AF25" s="368"/>
      <c r="AG25" s="368"/>
      <c r="AH25" s="368"/>
      <c r="AI25" s="368"/>
      <c r="AJ25" s="368"/>
      <c r="AK25" s="368"/>
      <c r="AL25" s="368"/>
      <c r="AM25" s="368"/>
      <c r="AN25" s="368"/>
      <c r="AO25" s="369"/>
      <c r="AP25" s="375" t="s">
        <v>68</v>
      </c>
      <c r="AQ25" s="376"/>
      <c r="AR25" s="376"/>
      <c r="AS25" s="376"/>
      <c r="AT25" s="376"/>
      <c r="AU25" s="376"/>
      <c r="AV25" s="376"/>
      <c r="AW25" s="376"/>
      <c r="AX25" s="376"/>
      <c r="AY25" s="376"/>
      <c r="AZ25" s="376"/>
      <c r="BA25" s="346"/>
      <c r="BB25" s="346"/>
      <c r="BC25" s="346"/>
      <c r="BD25" s="346"/>
      <c r="BE25" s="346"/>
      <c r="BF25" s="346"/>
      <c r="BG25" s="346"/>
      <c r="BH25" s="346"/>
      <c r="BI25" s="346"/>
      <c r="BJ25" s="346"/>
      <c r="BK25" s="381"/>
    </row>
    <row r="26" spans="1:64" ht="21" customHeight="1" thickBot="1">
      <c r="A26" s="353"/>
      <c r="B26" s="354"/>
      <c r="C26" s="354"/>
      <c r="D26" s="354"/>
      <c r="E26" s="354"/>
      <c r="F26" s="354"/>
      <c r="G26" s="354"/>
      <c r="H26" s="354"/>
      <c r="I26" s="354"/>
      <c r="J26" s="354"/>
      <c r="K26" s="354"/>
      <c r="L26" s="354"/>
      <c r="M26" s="354"/>
      <c r="N26" s="354"/>
      <c r="O26" s="354"/>
      <c r="P26" s="354"/>
      <c r="Q26" s="354"/>
      <c r="R26" s="354"/>
      <c r="S26" s="354"/>
      <c r="T26" s="348"/>
      <c r="U26" s="349"/>
      <c r="V26" s="349"/>
      <c r="W26" s="349"/>
      <c r="X26" s="349"/>
      <c r="Y26" s="349"/>
      <c r="Z26" s="349"/>
      <c r="AA26" s="349"/>
      <c r="AB26" s="349"/>
      <c r="AC26" s="349"/>
      <c r="AD26" s="350"/>
      <c r="AE26" s="370"/>
      <c r="AF26" s="371"/>
      <c r="AG26" s="371"/>
      <c r="AH26" s="371"/>
      <c r="AI26" s="371"/>
      <c r="AJ26" s="371"/>
      <c r="AK26" s="371"/>
      <c r="AL26" s="371"/>
      <c r="AM26" s="371"/>
      <c r="AN26" s="371"/>
      <c r="AO26" s="372"/>
      <c r="AP26" s="377"/>
      <c r="AQ26" s="378"/>
      <c r="AR26" s="378"/>
      <c r="AS26" s="378"/>
      <c r="AT26" s="378"/>
      <c r="AU26" s="378"/>
      <c r="AV26" s="378"/>
      <c r="AW26" s="378"/>
      <c r="AX26" s="378"/>
      <c r="AY26" s="378"/>
      <c r="AZ26" s="378"/>
      <c r="BA26" s="373" t="s">
        <v>69</v>
      </c>
      <c r="BB26" s="373"/>
      <c r="BC26" s="373"/>
      <c r="BD26" s="373"/>
      <c r="BE26" s="373"/>
      <c r="BF26" s="373"/>
      <c r="BG26" s="373"/>
      <c r="BH26" s="373"/>
      <c r="BI26" s="373"/>
      <c r="BJ26" s="373"/>
      <c r="BK26" s="374"/>
    </row>
    <row r="27" spans="1:64" ht="24.95" customHeight="1">
      <c r="A27" s="336" t="s">
        <v>71</v>
      </c>
      <c r="B27" s="337"/>
      <c r="C27" s="337"/>
      <c r="D27" s="342" t="s">
        <v>72</v>
      </c>
      <c r="E27" s="342"/>
      <c r="F27" s="342"/>
      <c r="G27" s="342"/>
      <c r="H27" s="342"/>
      <c r="I27" s="342"/>
      <c r="J27" s="342"/>
      <c r="K27" s="342"/>
      <c r="L27" s="342"/>
      <c r="M27" s="342"/>
      <c r="N27" s="342"/>
      <c r="O27" s="342"/>
      <c r="P27" s="342"/>
      <c r="Q27" s="342"/>
      <c r="R27" s="342"/>
      <c r="S27" s="342"/>
      <c r="T27" s="355">
        <v>840</v>
      </c>
      <c r="U27" s="355"/>
      <c r="V27" s="355"/>
      <c r="W27" s="355"/>
      <c r="X27" s="355"/>
      <c r="Y27" s="355"/>
      <c r="Z27" s="355"/>
      <c r="AA27" s="355"/>
      <c r="AB27" s="355"/>
      <c r="AC27" s="355"/>
      <c r="AD27" s="355"/>
      <c r="AE27" s="355">
        <v>1035</v>
      </c>
      <c r="AF27" s="355"/>
      <c r="AG27" s="355"/>
      <c r="AH27" s="355"/>
      <c r="AI27" s="355"/>
      <c r="AJ27" s="355"/>
      <c r="AK27" s="355"/>
      <c r="AL27" s="355"/>
      <c r="AM27" s="355"/>
      <c r="AN27" s="355"/>
      <c r="AO27" s="355"/>
      <c r="AP27" s="435">
        <v>3613</v>
      </c>
      <c r="AQ27" s="436"/>
      <c r="AR27" s="436"/>
      <c r="AS27" s="436"/>
      <c r="AT27" s="436"/>
      <c r="AU27" s="436"/>
      <c r="AV27" s="436"/>
      <c r="AW27" s="436"/>
      <c r="AX27" s="436"/>
      <c r="AY27" s="436"/>
      <c r="AZ27" s="437"/>
      <c r="BA27" s="379"/>
      <c r="BB27" s="379"/>
      <c r="BC27" s="379"/>
      <c r="BD27" s="379"/>
      <c r="BE27" s="379"/>
      <c r="BF27" s="379"/>
      <c r="BG27" s="379"/>
      <c r="BH27" s="379"/>
      <c r="BI27" s="379"/>
      <c r="BJ27" s="379"/>
      <c r="BK27" s="380"/>
    </row>
    <row r="28" spans="1:64" ht="24.95" customHeight="1">
      <c r="A28" s="338"/>
      <c r="B28" s="339"/>
      <c r="C28" s="339"/>
      <c r="D28" s="343" t="s">
        <v>73</v>
      </c>
      <c r="E28" s="343"/>
      <c r="F28" s="343"/>
      <c r="G28" s="343"/>
      <c r="H28" s="343"/>
      <c r="I28" s="343"/>
      <c r="J28" s="343"/>
      <c r="K28" s="343"/>
      <c r="L28" s="343"/>
      <c r="M28" s="343"/>
      <c r="N28" s="343"/>
      <c r="O28" s="343"/>
      <c r="P28" s="343"/>
      <c r="Q28" s="343"/>
      <c r="R28" s="343"/>
      <c r="S28" s="343"/>
      <c r="T28" s="344">
        <v>541</v>
      </c>
      <c r="U28" s="344"/>
      <c r="V28" s="344"/>
      <c r="W28" s="344"/>
      <c r="X28" s="344"/>
      <c r="Y28" s="344"/>
      <c r="Z28" s="344"/>
      <c r="AA28" s="344"/>
      <c r="AB28" s="344"/>
      <c r="AC28" s="344"/>
      <c r="AD28" s="344"/>
      <c r="AE28" s="344">
        <v>725</v>
      </c>
      <c r="AF28" s="344"/>
      <c r="AG28" s="344"/>
      <c r="AH28" s="344"/>
      <c r="AI28" s="344"/>
      <c r="AJ28" s="344"/>
      <c r="AK28" s="344"/>
      <c r="AL28" s="344"/>
      <c r="AM28" s="344"/>
      <c r="AN28" s="344"/>
      <c r="AO28" s="344"/>
      <c r="AP28" s="359">
        <v>2634</v>
      </c>
      <c r="AQ28" s="360"/>
      <c r="AR28" s="360"/>
      <c r="AS28" s="360"/>
      <c r="AT28" s="360"/>
      <c r="AU28" s="360"/>
      <c r="AV28" s="360"/>
      <c r="AW28" s="360"/>
      <c r="AX28" s="360"/>
      <c r="AY28" s="360"/>
      <c r="AZ28" s="361"/>
      <c r="BA28" s="362"/>
      <c r="BB28" s="362"/>
      <c r="BC28" s="362"/>
      <c r="BD28" s="362"/>
      <c r="BE28" s="362"/>
      <c r="BF28" s="362"/>
      <c r="BG28" s="362"/>
      <c r="BH28" s="362"/>
      <c r="BI28" s="362"/>
      <c r="BJ28" s="362"/>
      <c r="BK28" s="363"/>
    </row>
    <row r="29" spans="1:64" ht="24.95" customHeight="1">
      <c r="A29" s="338"/>
      <c r="B29" s="339"/>
      <c r="C29" s="339"/>
      <c r="D29" s="343" t="s">
        <v>74</v>
      </c>
      <c r="E29" s="343"/>
      <c r="F29" s="343"/>
      <c r="G29" s="343"/>
      <c r="H29" s="343"/>
      <c r="I29" s="343"/>
      <c r="J29" s="343"/>
      <c r="K29" s="343"/>
      <c r="L29" s="343"/>
      <c r="M29" s="343"/>
      <c r="N29" s="343"/>
      <c r="O29" s="343"/>
      <c r="P29" s="343"/>
      <c r="Q29" s="343"/>
      <c r="R29" s="343"/>
      <c r="S29" s="343"/>
      <c r="T29" s="344">
        <v>0</v>
      </c>
      <c r="U29" s="344"/>
      <c r="V29" s="344"/>
      <c r="W29" s="344"/>
      <c r="X29" s="344"/>
      <c r="Y29" s="344"/>
      <c r="Z29" s="344"/>
      <c r="AA29" s="344"/>
      <c r="AB29" s="344"/>
      <c r="AC29" s="344"/>
      <c r="AD29" s="344"/>
      <c r="AE29" s="344">
        <v>0</v>
      </c>
      <c r="AF29" s="344"/>
      <c r="AG29" s="344"/>
      <c r="AH29" s="344"/>
      <c r="AI29" s="344"/>
      <c r="AJ29" s="344"/>
      <c r="AK29" s="344"/>
      <c r="AL29" s="344"/>
      <c r="AM29" s="344"/>
      <c r="AN29" s="344"/>
      <c r="AO29" s="344"/>
      <c r="AP29" s="359">
        <v>0</v>
      </c>
      <c r="AQ29" s="360"/>
      <c r="AR29" s="360"/>
      <c r="AS29" s="360"/>
      <c r="AT29" s="360"/>
      <c r="AU29" s="360"/>
      <c r="AV29" s="360"/>
      <c r="AW29" s="360"/>
      <c r="AX29" s="360"/>
      <c r="AY29" s="360"/>
      <c r="AZ29" s="361"/>
      <c r="BA29" s="344">
        <v>0</v>
      </c>
      <c r="BB29" s="344"/>
      <c r="BC29" s="344"/>
      <c r="BD29" s="344"/>
      <c r="BE29" s="344"/>
      <c r="BF29" s="344"/>
      <c r="BG29" s="344"/>
      <c r="BH29" s="344"/>
      <c r="BI29" s="344"/>
      <c r="BJ29" s="344"/>
      <c r="BK29" s="364"/>
    </row>
    <row r="30" spans="1:64" ht="24.95" customHeight="1">
      <c r="A30" s="338"/>
      <c r="B30" s="339"/>
      <c r="C30" s="339"/>
      <c r="D30" s="343" t="s">
        <v>75</v>
      </c>
      <c r="E30" s="343"/>
      <c r="F30" s="343"/>
      <c r="G30" s="343"/>
      <c r="H30" s="343"/>
      <c r="I30" s="343"/>
      <c r="J30" s="343"/>
      <c r="K30" s="343"/>
      <c r="L30" s="343"/>
      <c r="M30" s="343"/>
      <c r="N30" s="343"/>
      <c r="O30" s="343"/>
      <c r="P30" s="343"/>
      <c r="Q30" s="343"/>
      <c r="R30" s="343"/>
      <c r="S30" s="343"/>
      <c r="T30" s="344">
        <v>0</v>
      </c>
      <c r="U30" s="344"/>
      <c r="V30" s="344"/>
      <c r="W30" s="344"/>
      <c r="X30" s="344"/>
      <c r="Y30" s="344"/>
      <c r="Z30" s="344"/>
      <c r="AA30" s="344"/>
      <c r="AB30" s="344"/>
      <c r="AC30" s="344"/>
      <c r="AD30" s="344"/>
      <c r="AE30" s="344">
        <v>0</v>
      </c>
      <c r="AF30" s="344"/>
      <c r="AG30" s="344"/>
      <c r="AH30" s="344"/>
      <c r="AI30" s="344"/>
      <c r="AJ30" s="344"/>
      <c r="AK30" s="344"/>
      <c r="AL30" s="344"/>
      <c r="AM30" s="344"/>
      <c r="AN30" s="344"/>
      <c r="AO30" s="344"/>
      <c r="AP30" s="359">
        <v>0</v>
      </c>
      <c r="AQ30" s="360"/>
      <c r="AR30" s="360"/>
      <c r="AS30" s="360"/>
      <c r="AT30" s="360"/>
      <c r="AU30" s="360"/>
      <c r="AV30" s="360"/>
      <c r="AW30" s="360"/>
      <c r="AX30" s="360"/>
      <c r="AY30" s="360"/>
      <c r="AZ30" s="361"/>
      <c r="BA30" s="344">
        <v>0</v>
      </c>
      <c r="BB30" s="344"/>
      <c r="BC30" s="344"/>
      <c r="BD30" s="344"/>
      <c r="BE30" s="344"/>
      <c r="BF30" s="344"/>
      <c r="BG30" s="344"/>
      <c r="BH30" s="344"/>
      <c r="BI30" s="344"/>
      <c r="BJ30" s="344"/>
      <c r="BK30" s="364"/>
    </row>
    <row r="31" spans="1:64" ht="24.95" customHeight="1">
      <c r="A31" s="338"/>
      <c r="B31" s="339"/>
      <c r="C31" s="339"/>
      <c r="D31" s="343" t="s">
        <v>76</v>
      </c>
      <c r="E31" s="343"/>
      <c r="F31" s="343"/>
      <c r="G31" s="343"/>
      <c r="H31" s="343"/>
      <c r="I31" s="343"/>
      <c r="J31" s="343"/>
      <c r="K31" s="343"/>
      <c r="L31" s="343"/>
      <c r="M31" s="343"/>
      <c r="N31" s="343"/>
      <c r="O31" s="343"/>
      <c r="P31" s="343"/>
      <c r="Q31" s="343"/>
      <c r="R31" s="343"/>
      <c r="S31" s="343"/>
      <c r="T31" s="344">
        <v>15</v>
      </c>
      <c r="U31" s="344"/>
      <c r="V31" s="344"/>
      <c r="W31" s="344"/>
      <c r="X31" s="344"/>
      <c r="Y31" s="344"/>
      <c r="Z31" s="344"/>
      <c r="AA31" s="344"/>
      <c r="AB31" s="344"/>
      <c r="AC31" s="344"/>
      <c r="AD31" s="344"/>
      <c r="AE31" s="344">
        <v>20</v>
      </c>
      <c r="AF31" s="344"/>
      <c r="AG31" s="344"/>
      <c r="AH31" s="344"/>
      <c r="AI31" s="344"/>
      <c r="AJ31" s="344"/>
      <c r="AK31" s="344"/>
      <c r="AL31" s="344"/>
      <c r="AM31" s="344"/>
      <c r="AN31" s="344"/>
      <c r="AO31" s="344"/>
      <c r="AP31" s="359">
        <v>72</v>
      </c>
      <c r="AQ31" s="360"/>
      <c r="AR31" s="360"/>
      <c r="AS31" s="360"/>
      <c r="AT31" s="360"/>
      <c r="AU31" s="360"/>
      <c r="AV31" s="360"/>
      <c r="AW31" s="360"/>
      <c r="AX31" s="360"/>
      <c r="AY31" s="360"/>
      <c r="AZ31" s="361"/>
      <c r="BA31" s="344">
        <v>950</v>
      </c>
      <c r="BB31" s="344"/>
      <c r="BC31" s="344"/>
      <c r="BD31" s="344"/>
      <c r="BE31" s="344"/>
      <c r="BF31" s="344"/>
      <c r="BG31" s="344"/>
      <c r="BH31" s="344"/>
      <c r="BI31" s="344"/>
      <c r="BJ31" s="344"/>
      <c r="BK31" s="364"/>
    </row>
    <row r="32" spans="1:64" ht="24.95" customHeight="1" thickBot="1">
      <c r="A32" s="340"/>
      <c r="B32" s="341"/>
      <c r="C32" s="341"/>
      <c r="D32" s="356" t="s">
        <v>77</v>
      </c>
      <c r="E32" s="357"/>
      <c r="F32" s="357"/>
      <c r="G32" s="357"/>
      <c r="H32" s="357"/>
      <c r="I32" s="357"/>
      <c r="J32" s="357"/>
      <c r="K32" s="357"/>
      <c r="L32" s="357"/>
      <c r="M32" s="357"/>
      <c r="N32" s="357"/>
      <c r="O32" s="357"/>
      <c r="P32" s="357"/>
      <c r="Q32" s="357"/>
      <c r="R32" s="357"/>
      <c r="S32" s="358"/>
      <c r="T32" s="382">
        <v>7</v>
      </c>
      <c r="U32" s="382"/>
      <c r="V32" s="382"/>
      <c r="W32" s="382"/>
      <c r="X32" s="382"/>
      <c r="Y32" s="382"/>
      <c r="Z32" s="382"/>
      <c r="AA32" s="382"/>
      <c r="AB32" s="382"/>
      <c r="AC32" s="382"/>
      <c r="AD32" s="382"/>
      <c r="AE32" s="382">
        <v>7</v>
      </c>
      <c r="AF32" s="382"/>
      <c r="AG32" s="382"/>
      <c r="AH32" s="382"/>
      <c r="AI32" s="382"/>
      <c r="AJ32" s="382"/>
      <c r="AK32" s="382"/>
      <c r="AL32" s="382"/>
      <c r="AM32" s="382"/>
      <c r="AN32" s="382"/>
      <c r="AO32" s="382"/>
      <c r="AP32" s="402">
        <v>29</v>
      </c>
      <c r="AQ32" s="403"/>
      <c r="AR32" s="403"/>
      <c r="AS32" s="403"/>
      <c r="AT32" s="403"/>
      <c r="AU32" s="403"/>
      <c r="AV32" s="403"/>
      <c r="AW32" s="403"/>
      <c r="AX32" s="403"/>
      <c r="AY32" s="403"/>
      <c r="AZ32" s="404"/>
      <c r="BA32" s="382">
        <v>421</v>
      </c>
      <c r="BB32" s="382"/>
      <c r="BC32" s="382"/>
      <c r="BD32" s="382"/>
      <c r="BE32" s="382"/>
      <c r="BF32" s="382"/>
      <c r="BG32" s="382"/>
      <c r="BH32" s="382"/>
      <c r="BI32" s="382"/>
      <c r="BJ32" s="382"/>
      <c r="BK32" s="434"/>
    </row>
    <row r="33" spans="1:63" ht="24.95" customHeight="1" thickTop="1" thickBot="1">
      <c r="A33" s="333" t="s">
        <v>33</v>
      </c>
      <c r="B33" s="334"/>
      <c r="C33" s="334"/>
      <c r="D33" s="334"/>
      <c r="E33" s="334"/>
      <c r="F33" s="334"/>
      <c r="G33" s="334"/>
      <c r="H33" s="334"/>
      <c r="I33" s="334"/>
      <c r="J33" s="334"/>
      <c r="K33" s="334"/>
      <c r="L33" s="334"/>
      <c r="M33" s="334"/>
      <c r="N33" s="334"/>
      <c r="O33" s="334"/>
      <c r="P33" s="334"/>
      <c r="Q33" s="334"/>
      <c r="R33" s="334"/>
      <c r="S33" s="335"/>
      <c r="T33" s="523">
        <f>SUM(T27:AD32)</f>
        <v>1403</v>
      </c>
      <c r="U33" s="523"/>
      <c r="V33" s="523"/>
      <c r="W33" s="523"/>
      <c r="X33" s="523"/>
      <c r="Y33" s="523"/>
      <c r="Z33" s="523"/>
      <c r="AA33" s="523"/>
      <c r="AB33" s="523"/>
      <c r="AC33" s="523"/>
      <c r="AD33" s="523"/>
      <c r="AE33" s="523">
        <f>SUM(AE27:AO32)</f>
        <v>1787</v>
      </c>
      <c r="AF33" s="523"/>
      <c r="AG33" s="523"/>
      <c r="AH33" s="523"/>
      <c r="AI33" s="523"/>
      <c r="AJ33" s="523"/>
      <c r="AK33" s="523"/>
      <c r="AL33" s="523"/>
      <c r="AM33" s="523"/>
      <c r="AN33" s="523"/>
      <c r="AO33" s="523"/>
      <c r="AP33" s="524">
        <f>SUM(AP27:AZ32)</f>
        <v>6348</v>
      </c>
      <c r="AQ33" s="525"/>
      <c r="AR33" s="525"/>
      <c r="AS33" s="525"/>
      <c r="AT33" s="525"/>
      <c r="AU33" s="525"/>
      <c r="AV33" s="525"/>
      <c r="AW33" s="525"/>
      <c r="AX33" s="525"/>
      <c r="AY33" s="525"/>
      <c r="AZ33" s="526"/>
      <c r="BA33" s="523">
        <f>SUM(BA29:BK32)</f>
        <v>1371</v>
      </c>
      <c r="BB33" s="523"/>
      <c r="BC33" s="523"/>
      <c r="BD33" s="523"/>
      <c r="BE33" s="523"/>
      <c r="BF33" s="523"/>
      <c r="BG33" s="523"/>
      <c r="BH33" s="523"/>
      <c r="BI33" s="523"/>
      <c r="BJ33" s="523"/>
      <c r="BK33" s="527"/>
    </row>
  </sheetData>
  <sheetProtection selectLockedCells="1"/>
  <mergeCells count="169">
    <mergeCell ref="A2:AH2"/>
    <mergeCell ref="T33:AD33"/>
    <mergeCell ref="AE33:AO33"/>
    <mergeCell ref="AP33:AZ33"/>
    <mergeCell ref="BA33:BK33"/>
    <mergeCell ref="A24:AH24"/>
    <mergeCell ref="AR22:AU22"/>
    <mergeCell ref="AV22:AY22"/>
    <mergeCell ref="AZ22:BC22"/>
    <mergeCell ref="H22:K22"/>
    <mergeCell ref="AJ20:AM20"/>
    <mergeCell ref="AN20:AQ20"/>
    <mergeCell ref="AR20:AU20"/>
    <mergeCell ref="AV20:AY20"/>
    <mergeCell ref="H20:K20"/>
    <mergeCell ref="AR19:AU19"/>
    <mergeCell ref="AV19:AY19"/>
    <mergeCell ref="T20:W20"/>
    <mergeCell ref="X20:AA20"/>
    <mergeCell ref="AF19:AI19"/>
    <mergeCell ref="AZ19:BC19"/>
    <mergeCell ref="H19:K19"/>
    <mergeCell ref="AZ17:BC18"/>
    <mergeCell ref="BD17:BK18"/>
    <mergeCell ref="AR3:BK4"/>
    <mergeCell ref="A11:K12"/>
    <mergeCell ref="A13:K14"/>
    <mergeCell ref="A5:K6"/>
    <mergeCell ref="A7:K8"/>
    <mergeCell ref="A9:K10"/>
    <mergeCell ref="L11:S12"/>
    <mergeCell ref="L13:S14"/>
    <mergeCell ref="L5:S6"/>
    <mergeCell ref="L7:S8"/>
    <mergeCell ref="BG13:BK13"/>
    <mergeCell ref="AB7:AI8"/>
    <mergeCell ref="AJ7:AQ8"/>
    <mergeCell ref="A3:K4"/>
    <mergeCell ref="L3:S4"/>
    <mergeCell ref="T3:AA4"/>
    <mergeCell ref="AJ4:AQ4"/>
    <mergeCell ref="AB4:AI4"/>
    <mergeCell ref="AB3:AQ3"/>
    <mergeCell ref="BG6:BK6"/>
    <mergeCell ref="AR11:BF11"/>
    <mergeCell ref="AR12:BF12"/>
    <mergeCell ref="BG11:BK11"/>
    <mergeCell ref="BG12:BK12"/>
    <mergeCell ref="A17:G18"/>
    <mergeCell ref="L17:O18"/>
    <mergeCell ref="P17:S18"/>
    <mergeCell ref="H17:K18"/>
    <mergeCell ref="L20:O20"/>
    <mergeCell ref="P20:S20"/>
    <mergeCell ref="P21:S21"/>
    <mergeCell ref="L22:O22"/>
    <mergeCell ref="P22:S22"/>
    <mergeCell ref="H21:K21"/>
    <mergeCell ref="L19:O19"/>
    <mergeCell ref="P19:S19"/>
    <mergeCell ref="A22:G22"/>
    <mergeCell ref="A19:G19"/>
    <mergeCell ref="A20:G20"/>
    <mergeCell ref="A21:G21"/>
    <mergeCell ref="L21:O21"/>
    <mergeCell ref="BD22:BK22"/>
    <mergeCell ref="AV21:AY21"/>
    <mergeCell ref="AN22:AQ22"/>
    <mergeCell ref="AN21:AQ21"/>
    <mergeCell ref="AR21:AU21"/>
    <mergeCell ref="AZ20:BC20"/>
    <mergeCell ref="AR17:AU18"/>
    <mergeCell ref="T19:W19"/>
    <mergeCell ref="X19:AA19"/>
    <mergeCell ref="AN19:AQ19"/>
    <mergeCell ref="AZ21:BC21"/>
    <mergeCell ref="AJ22:AM22"/>
    <mergeCell ref="AF21:AI21"/>
    <mergeCell ref="AB22:AE22"/>
    <mergeCell ref="AF22:AI22"/>
    <mergeCell ref="T22:W22"/>
    <mergeCell ref="X22:AA22"/>
    <mergeCell ref="T17:W18"/>
    <mergeCell ref="X17:AA18"/>
    <mergeCell ref="AB20:AE20"/>
    <mergeCell ref="AF20:AI20"/>
    <mergeCell ref="AJ21:AM21"/>
    <mergeCell ref="AJ5:AQ6"/>
    <mergeCell ref="AR13:BF13"/>
    <mergeCell ref="BG14:BK14"/>
    <mergeCell ref="AR5:BF5"/>
    <mergeCell ref="BG5:BK5"/>
    <mergeCell ref="BG7:BK7"/>
    <mergeCell ref="BG8:BK8"/>
    <mergeCell ref="AR10:BF10"/>
    <mergeCell ref="AR14:BF14"/>
    <mergeCell ref="AR6:BF6"/>
    <mergeCell ref="AP32:AZ32"/>
    <mergeCell ref="AE27:AO27"/>
    <mergeCell ref="AB17:AE18"/>
    <mergeCell ref="AR7:BF7"/>
    <mergeCell ref="AR8:BF8"/>
    <mergeCell ref="AJ9:AQ10"/>
    <mergeCell ref="BD20:BK20"/>
    <mergeCell ref="BD21:BK21"/>
    <mergeCell ref="BG10:BK10"/>
    <mergeCell ref="BD19:BK19"/>
    <mergeCell ref="A16:AH16"/>
    <mergeCell ref="AV17:AY18"/>
    <mergeCell ref="AF17:AI18"/>
    <mergeCell ref="AJ17:AM18"/>
    <mergeCell ref="AN17:AQ18"/>
    <mergeCell ref="AR9:BF9"/>
    <mergeCell ref="BG9:BK9"/>
    <mergeCell ref="AB19:AE19"/>
    <mergeCell ref="AB21:AE21"/>
    <mergeCell ref="BA31:BK31"/>
    <mergeCell ref="BA32:BK32"/>
    <mergeCell ref="AJ19:AM19"/>
    <mergeCell ref="AP27:AZ27"/>
    <mergeCell ref="L9:S10"/>
    <mergeCell ref="AI2:BK2"/>
    <mergeCell ref="A23:BK23"/>
    <mergeCell ref="AE25:AO26"/>
    <mergeCell ref="BA26:BK26"/>
    <mergeCell ref="AP25:AZ26"/>
    <mergeCell ref="BA27:BK27"/>
    <mergeCell ref="BA25:BK25"/>
    <mergeCell ref="AE32:AO32"/>
    <mergeCell ref="T9:AA10"/>
    <mergeCell ref="AB9:AI10"/>
    <mergeCell ref="T5:AA6"/>
    <mergeCell ref="AB5:AI6"/>
    <mergeCell ref="T7:AA8"/>
    <mergeCell ref="T21:W21"/>
    <mergeCell ref="X21:AA21"/>
    <mergeCell ref="T30:AD30"/>
    <mergeCell ref="T31:AD31"/>
    <mergeCell ref="T32:AD32"/>
    <mergeCell ref="T11:AA12"/>
    <mergeCell ref="AB11:AI12"/>
    <mergeCell ref="AJ11:AQ12"/>
    <mergeCell ref="T13:AA14"/>
    <mergeCell ref="AB13:AI14"/>
    <mergeCell ref="AJ13:AQ14"/>
    <mergeCell ref="AP28:AZ28"/>
    <mergeCell ref="AP30:AZ30"/>
    <mergeCell ref="BA28:BK28"/>
    <mergeCell ref="BA29:BK29"/>
    <mergeCell ref="BA30:BK30"/>
    <mergeCell ref="AE30:AO30"/>
    <mergeCell ref="AE31:AO31"/>
    <mergeCell ref="AE28:AO28"/>
    <mergeCell ref="AE29:AO29"/>
    <mergeCell ref="AP29:AZ29"/>
    <mergeCell ref="AP31:AZ31"/>
    <mergeCell ref="A33:S33"/>
    <mergeCell ref="A27:C32"/>
    <mergeCell ref="D27:S27"/>
    <mergeCell ref="D28:S28"/>
    <mergeCell ref="D29:S29"/>
    <mergeCell ref="D30:S30"/>
    <mergeCell ref="D31:S31"/>
    <mergeCell ref="T28:AD28"/>
    <mergeCell ref="T25:AD26"/>
    <mergeCell ref="A25:S26"/>
    <mergeCell ref="T27:AD27"/>
    <mergeCell ref="D32:S32"/>
    <mergeCell ref="T29:AD29"/>
  </mergeCells>
  <phoneticPr fontId="2"/>
  <dataValidations count="1">
    <dataValidation imeMode="off" allowBlank="1" showInputMessage="1" showErrorMessage="1" sqref="AQ33:AZ33 T27:AP33 BA27:BK33 I22:K22 AS22:AU22 M22:O22 AN21:AN22 AO22:AQ22 AJ21:AJ22 AK22:AM22 AF21:AF22 AG22:AI22 AB21:AB22 AC22:AE22 X21:X22 Y22:AA22 T21:T22 U22:W22 P21:P22 Q22:S22 AV21:AV22 AW22:AY22 BA22:BC22 BD19:BK22 AZ21:AZ22 H21:H22 L21:L22 AR19:AR22 AS19:BC20 H19:AQ20 BH5:BK8 BG5:BG14"/>
  </dataValidations>
  <pageMargins left="0.70866141732283472" right="0.23622047244094491" top="0.51181102362204722" bottom="0.59055118110236227" header="0.31496062992125984" footer="0.31496062992125984"/>
  <pageSetup paperSize="9" firstPageNumber="3" orientation="portrait" useFirstPageNumber="1" r:id="rId1"/>
  <headerFooter>
    <oddFooter>&amp;C4-&amp;P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10"/>
  <sheetViews>
    <sheetView zoomScaleNormal="100" workbookViewId="0">
      <selection activeCell="BA30" sqref="BA30:BK30"/>
    </sheetView>
  </sheetViews>
  <sheetFormatPr defaultRowHeight="13.5"/>
  <cols>
    <col min="1" max="1" width="24.25" customWidth="1"/>
    <col min="2" max="2" width="20" customWidth="1"/>
    <col min="3" max="3" width="28.5" customWidth="1"/>
    <col min="4" max="4" width="21.75" customWidth="1"/>
  </cols>
  <sheetData>
    <row r="1" spans="1:18" s="18" customFormat="1" ht="30" customHeight="1">
      <c r="A1" s="3"/>
      <c r="B1" s="3"/>
      <c r="C1" s="3"/>
      <c r="D1" s="3"/>
    </row>
    <row r="2" spans="1:18" s="18" customFormat="1" ht="35.1" customHeight="1" thickBot="1">
      <c r="A2" s="532" t="s">
        <v>106</v>
      </c>
      <c r="B2" s="532"/>
      <c r="C2" s="74"/>
      <c r="D2" s="74"/>
      <c r="E2" s="21"/>
      <c r="F2" s="21"/>
      <c r="G2" s="21"/>
      <c r="H2" s="21"/>
      <c r="I2" s="21"/>
      <c r="J2" s="21"/>
      <c r="K2" s="21"/>
      <c r="L2" s="21"/>
      <c r="M2" s="21"/>
      <c r="N2" s="21"/>
      <c r="O2" s="21"/>
      <c r="P2" s="21"/>
      <c r="Q2" s="21"/>
      <c r="R2" s="21"/>
    </row>
    <row r="3" spans="1:18" ht="51.95" customHeight="1">
      <c r="A3" s="25" t="s">
        <v>86</v>
      </c>
      <c r="B3" s="23" t="s">
        <v>87</v>
      </c>
      <c r="C3" s="22" t="s">
        <v>88</v>
      </c>
      <c r="D3" s="24" t="s">
        <v>89</v>
      </c>
    </row>
    <row r="4" spans="1:18" ht="80.099999999999994" customHeight="1">
      <c r="A4" s="32" t="s">
        <v>90</v>
      </c>
      <c r="B4" s="33" t="s">
        <v>250</v>
      </c>
      <c r="C4" s="34" t="s">
        <v>91</v>
      </c>
      <c r="D4" s="35" t="s">
        <v>95</v>
      </c>
    </row>
    <row r="5" spans="1:18" ht="110.1" customHeight="1">
      <c r="A5" s="36" t="s">
        <v>93</v>
      </c>
      <c r="B5" s="37" t="s">
        <v>406</v>
      </c>
      <c r="C5" s="34" t="s">
        <v>92</v>
      </c>
      <c r="D5" s="35" t="s">
        <v>96</v>
      </c>
    </row>
    <row r="6" spans="1:18" ht="80.099999999999994" customHeight="1">
      <c r="A6" s="36" t="s">
        <v>102</v>
      </c>
      <c r="B6" s="37" t="s">
        <v>407</v>
      </c>
      <c r="C6" s="34" t="s">
        <v>251</v>
      </c>
      <c r="D6" s="35" t="s">
        <v>97</v>
      </c>
    </row>
    <row r="7" spans="1:18" ht="80.099999999999994" customHeight="1">
      <c r="A7" s="36" t="s">
        <v>103</v>
      </c>
      <c r="B7" s="37" t="s">
        <v>408</v>
      </c>
      <c r="C7" s="34" t="s">
        <v>94</v>
      </c>
      <c r="D7" s="35" t="s">
        <v>98</v>
      </c>
    </row>
    <row r="8" spans="1:18" ht="110.1" customHeight="1">
      <c r="A8" s="36" t="s">
        <v>104</v>
      </c>
      <c r="B8" s="37" t="s">
        <v>409</v>
      </c>
      <c r="C8" s="34" t="s">
        <v>252</v>
      </c>
      <c r="D8" s="35" t="s">
        <v>99</v>
      </c>
    </row>
    <row r="9" spans="1:18" ht="110.1" customHeight="1">
      <c r="A9" s="36" t="s">
        <v>242</v>
      </c>
      <c r="B9" s="37" t="s">
        <v>253</v>
      </c>
      <c r="C9" s="34" t="s">
        <v>243</v>
      </c>
      <c r="D9" s="35" t="s">
        <v>100</v>
      </c>
    </row>
    <row r="10" spans="1:18" ht="80.099999999999994" customHeight="1" thickBot="1">
      <c r="A10" s="38" t="s">
        <v>105</v>
      </c>
      <c r="B10" s="39" t="s">
        <v>377</v>
      </c>
      <c r="C10" s="40" t="s">
        <v>91</v>
      </c>
      <c r="D10" s="41" t="s">
        <v>101</v>
      </c>
    </row>
  </sheetData>
  <sheetProtection selectLockedCells="1"/>
  <mergeCells count="1">
    <mergeCell ref="A2:B2"/>
  </mergeCells>
  <phoneticPr fontId="2"/>
  <dataValidations count="1">
    <dataValidation imeMode="hiragana" allowBlank="1" showInputMessage="1" showErrorMessage="1" sqref="A3:D10"/>
  </dataValidations>
  <pageMargins left="0.70866141732283472" right="0.23622047244094491" top="0.51181102362204722" bottom="0.59055118110236227" header="0.31496062992125984" footer="0.31496062992125984"/>
  <pageSetup paperSize="9" firstPageNumber="4" orientation="portrait" useFirstPageNumber="1" r:id="rId1"/>
  <headerFooter>
    <oddFooter>&amp;C4-&amp;P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I1"/>
  <sheetViews>
    <sheetView zoomScaleNormal="100" workbookViewId="0">
      <selection activeCell="D9" sqref="D9"/>
    </sheetView>
  </sheetViews>
  <sheetFormatPr defaultRowHeight="13.5"/>
  <sheetData>
    <row r="1" spans="1:9" ht="39.950000000000003" customHeight="1">
      <c r="A1" s="533" t="s">
        <v>208</v>
      </c>
      <c r="B1" s="533"/>
      <c r="C1" s="533"/>
      <c r="D1" s="533"/>
      <c r="E1" s="533"/>
      <c r="F1" s="533"/>
      <c r="G1" s="533"/>
      <c r="H1" s="533"/>
      <c r="I1" s="533"/>
    </row>
  </sheetData>
  <sheetProtection selectLockedCells="1"/>
  <mergeCells count="1">
    <mergeCell ref="A1:I1"/>
  </mergeCells>
  <phoneticPr fontId="2"/>
  <pageMargins left="0.70866141732283472" right="0.23622047244094491" top="0.51181102362204722" bottom="0.59055118110236227" header="0.31496062992125984" footer="0.31496062992125984"/>
  <pageSetup paperSize="9" firstPageNumber="5" orientation="portrait" useFirstPageNumber="1" r:id="rId1"/>
  <headerFooter>
    <oddFooter>&amp;C4-&amp;P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
  <sheetViews>
    <sheetView zoomScaleNormal="100" workbookViewId="0">
      <selection activeCell="D9" sqref="D9"/>
    </sheetView>
  </sheetViews>
  <sheetFormatPr defaultRowHeight="13.5"/>
  <sheetData>
    <row r="1" spans="1:7" ht="39.950000000000003" customHeight="1">
      <c r="A1" s="533" t="s">
        <v>209</v>
      </c>
      <c r="B1" s="533"/>
      <c r="C1" s="533"/>
      <c r="D1" s="533"/>
      <c r="E1" s="533"/>
      <c r="F1" s="533"/>
      <c r="G1" s="533"/>
    </row>
  </sheetData>
  <sheetProtection selectLockedCells="1"/>
  <mergeCells count="1">
    <mergeCell ref="A1:G1"/>
  </mergeCells>
  <phoneticPr fontId="2"/>
  <pageMargins left="0.70866141732283472" right="0.23622047244094491" top="0.51181102362204722" bottom="0.59055118110236227" header="0.31496062992125984" footer="0.31496062992125984"/>
  <pageSetup paperSize="9" firstPageNumber="6" orientation="portrait" useFirstPageNumber="1" r:id="rId1"/>
  <headerFooter>
    <oddFooter>&amp;C4-&amp;P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平成27年中の主な出来事</vt:lpstr>
      <vt:lpstr>　　</vt:lpstr>
      <vt:lpstr>警備</vt:lpstr>
      <vt:lpstr>署所別水利状況・配管口径別現況4-1</vt:lpstr>
      <vt:lpstr>薬剤備蓄・臨海地区事業所・地水利調査状況・届出状況</vt:lpstr>
      <vt:lpstr>開発行為指導・月別緊急出場・訓練実施状況</vt:lpstr>
      <vt:lpstr>消防相互応援協定</vt:lpstr>
      <vt:lpstr>指令センター システム図4-5</vt:lpstr>
      <vt:lpstr>位置情報通知ｼｽﾃﾑ</vt:lpstr>
      <vt:lpstr>署・所別通信設備</vt:lpstr>
      <vt:lpstr>無線設備一覧表(1)</vt:lpstr>
      <vt:lpstr>無線設備一覧表 (2)</vt:lpstr>
      <vt:lpstr>署活系無線（400MHｚ帯）（１）4-10</vt:lpstr>
      <vt:lpstr>署活系無線（400MHｚ帯） (2)</vt:lpstr>
      <vt:lpstr>１１９受信状況・救急安心センターおおさか着信状況</vt:lpstr>
      <vt:lpstr>Sheet1</vt:lpstr>
      <vt:lpstr>開発行為指導・月別緊急出場・訓練実施状況!Print_Area</vt:lpstr>
      <vt:lpstr>警備!Print_Area</vt:lpstr>
      <vt:lpstr>署・所別通信設備!Print_Area</vt:lpstr>
      <vt:lpstr>'署活系無線（400MHｚ帯） (2)'!Print_Area</vt:lpstr>
      <vt:lpstr>'署活系無線（400MHｚ帯）（１）4-10'!Print_Area</vt:lpstr>
      <vt:lpstr>'署所別水利状況・配管口径別現況4-1'!Print_Area</vt:lpstr>
      <vt:lpstr>消防相互応援協定!Print_Area</vt:lpstr>
      <vt:lpstr>'無線設備一覧表 (2)'!Print_Area</vt:lpstr>
      <vt:lpstr>'無線設備一覧表(1)'!Print_Area</vt:lpstr>
      <vt:lpstr>薬剤備蓄・臨海地区事業所・地水利調査状況・届出状況!Print_Area</vt:lpstr>
    </vt:vector>
  </TitlesOfParts>
  <Company>岸和田市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岸和田市</dc:creator>
  <cp:lastModifiedBy>Administrator</cp:lastModifiedBy>
  <cp:lastPrinted>2022-06-14T06:20:00Z</cp:lastPrinted>
  <dcterms:created xsi:type="dcterms:W3CDTF">2016-04-20T00:57:12Z</dcterms:created>
  <dcterms:modified xsi:type="dcterms:W3CDTF">2022-06-14T06:21:18Z</dcterms:modified>
</cp:coreProperties>
</file>