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281" windowWidth="19080" windowHeight="9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<sst xmlns="http://schemas.openxmlformats.org/spreadsheetml/2006/main" count="70" uniqueCount="52">
  <si>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年</t>
  </si>
  <si>
    <t>その他</t>
  </si>
  <si>
    <t>内容物</t>
  </si>
  <si>
    <t>火災損害状況</t>
  </si>
  <si>
    <t>焼　失　面　積</t>
  </si>
  <si>
    <r>
      <t>55</t>
    </r>
    <r>
      <rPr>
        <sz val="11"/>
        <rFont val="ＭＳ 明朝"/>
        <family val="1"/>
      </rPr>
      <t>年</t>
    </r>
  </si>
  <si>
    <r>
      <t>56</t>
    </r>
    <r>
      <rPr>
        <sz val="11"/>
        <rFont val="ＭＳ 明朝"/>
        <family val="1"/>
      </rPr>
      <t>年</t>
    </r>
  </si>
  <si>
    <r>
      <t>57</t>
    </r>
    <r>
      <rPr>
        <sz val="11"/>
        <rFont val="ＭＳ 明朝"/>
        <family val="1"/>
      </rPr>
      <t>年</t>
    </r>
  </si>
  <si>
    <r>
      <t>58</t>
    </r>
    <r>
      <rPr>
        <sz val="11"/>
        <rFont val="ＭＳ 明朝"/>
        <family val="1"/>
      </rPr>
      <t>年</t>
    </r>
  </si>
  <si>
    <r>
      <t>59</t>
    </r>
    <r>
      <rPr>
        <sz val="11"/>
        <rFont val="ＭＳ 明朝"/>
        <family val="1"/>
      </rPr>
      <t>年</t>
    </r>
  </si>
  <si>
    <r>
      <t>60</t>
    </r>
    <r>
      <rPr>
        <sz val="11"/>
        <rFont val="ＭＳ 明朝"/>
        <family val="1"/>
      </rPr>
      <t>年</t>
    </r>
  </si>
  <si>
    <r>
      <t>61</t>
    </r>
    <r>
      <rPr>
        <sz val="11"/>
        <rFont val="ＭＳ 明朝"/>
        <family val="1"/>
      </rPr>
      <t>年</t>
    </r>
  </si>
  <si>
    <r>
      <t>62</t>
    </r>
    <r>
      <rPr>
        <sz val="11"/>
        <rFont val="ＭＳ 明朝"/>
        <family val="1"/>
      </rPr>
      <t>年</t>
    </r>
  </si>
  <si>
    <r>
      <t>63</t>
    </r>
    <r>
      <rPr>
        <sz val="11"/>
        <rFont val="ＭＳ 明朝"/>
        <family val="1"/>
      </rPr>
      <t>年</t>
    </r>
  </si>
  <si>
    <r>
      <t>10</t>
    </r>
    <r>
      <rPr>
        <sz val="11"/>
        <rFont val="ＭＳ 明朝"/>
        <family val="1"/>
      </rPr>
      <t>年</t>
    </r>
  </si>
  <si>
    <r>
      <t>11</t>
    </r>
    <r>
      <rPr>
        <sz val="11"/>
        <rFont val="ＭＳ 明朝"/>
        <family val="1"/>
      </rPr>
      <t>年</t>
    </r>
  </si>
  <si>
    <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</si>
  <si>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</si>
  <si>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</si>
  <si>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</si>
  <si>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</si>
  <si>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t>総  額</t>
  </si>
  <si>
    <t>建  物</t>
  </si>
  <si>
    <t>林  野</t>
  </si>
  <si>
    <t>車  両</t>
  </si>
  <si>
    <t>損　　害　　額   (千円)</t>
  </si>
  <si>
    <t>-</t>
  </si>
  <si>
    <r>
      <t xml:space="preserve">2 </t>
    </r>
    <r>
      <rPr>
        <sz val="11"/>
        <rFont val="ＭＳ 明朝"/>
        <family val="1"/>
      </rPr>
      <t>年</t>
    </r>
  </si>
  <si>
    <r>
      <t xml:space="preserve">3 </t>
    </r>
    <r>
      <rPr>
        <sz val="11"/>
        <rFont val="ＭＳ 明朝"/>
        <family val="1"/>
      </rPr>
      <t>年</t>
    </r>
  </si>
  <si>
    <r>
      <t xml:space="preserve">4 </t>
    </r>
    <r>
      <rPr>
        <sz val="11"/>
        <rFont val="ＭＳ 明朝"/>
        <family val="1"/>
      </rPr>
      <t>年</t>
    </r>
  </si>
  <si>
    <r>
      <t xml:space="preserve">5 </t>
    </r>
    <r>
      <rPr>
        <sz val="11"/>
        <rFont val="ＭＳ 明朝"/>
        <family val="1"/>
      </rPr>
      <t>年</t>
    </r>
  </si>
  <si>
    <r>
      <t xml:space="preserve">6 </t>
    </r>
    <r>
      <rPr>
        <sz val="11"/>
        <rFont val="ＭＳ 明朝"/>
        <family val="1"/>
      </rPr>
      <t>年</t>
    </r>
  </si>
  <si>
    <r>
      <t xml:space="preserve">7 </t>
    </r>
    <r>
      <rPr>
        <sz val="11"/>
        <rFont val="ＭＳ 明朝"/>
        <family val="1"/>
      </rPr>
      <t>年</t>
    </r>
  </si>
  <si>
    <r>
      <t xml:space="preserve">8 </t>
    </r>
    <r>
      <rPr>
        <sz val="11"/>
        <rFont val="ＭＳ 明朝"/>
        <family val="1"/>
      </rPr>
      <t>年</t>
    </r>
  </si>
  <si>
    <r>
      <t xml:space="preserve">9 </t>
    </r>
    <r>
      <rPr>
        <sz val="11"/>
        <rFont val="ＭＳ 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</si>
  <si>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</si>
  <si>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</si>
  <si>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</si>
  <si>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</si>
  <si>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</si>
  <si>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</si>
  <si>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</si>
  <si>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17</t>
    </r>
    <r>
      <rPr>
        <sz val="11"/>
        <rFont val="ＭＳ Ｐ明朝"/>
        <family val="1"/>
      </rPr>
      <t>年</t>
    </r>
  </si>
  <si>
    <r>
      <rPr>
        <sz val="11"/>
        <rFont val="ＭＳ 明朝"/>
        <family val="1"/>
      </rPr>
      <t>昭和</t>
    </r>
    <r>
      <rPr>
        <sz val="11"/>
        <rFont val="Century"/>
        <family val="1"/>
      </rPr>
      <t>54</t>
    </r>
    <r>
      <rPr>
        <sz val="11"/>
        <rFont val="ＭＳ 明朝"/>
        <family val="1"/>
      </rPr>
      <t>年</t>
    </r>
  </si>
  <si>
    <r>
      <rPr>
        <sz val="11"/>
        <rFont val="ＭＳ 明朝"/>
        <family val="1"/>
      </rPr>
      <t>平成元年</t>
    </r>
  </si>
  <si>
    <t>( a )</t>
  </si>
  <si>
    <t>(平方㍍)</t>
  </si>
  <si>
    <t>担当：消防本部総務課</t>
  </si>
  <si>
    <t>25年</t>
  </si>
  <si>
    <t>-</t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</si>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</sst>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  <numFmt numFmtId="206" formatCode="\(###\ ###\ ##0\);\(&quot;△&quot;###\ ###\ ##0\)"/>
    <numFmt numFmtId="207" formatCode="\(###\ ###\ ##0\)"/>
    <numFmt numFmtId="208" formatCode="\(###\ ###\ ##\)"/>
    <numFmt numFmtId="209" formatCode="\(###\ 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4" fontId="2" fillId="0" borderId="22" xfId="0" applyNumberFormat="1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pane ySplit="5" topLeftCell="A30" activePane="bottomLeft" state="frozen"/>
      <selection pane="topLeft" activeCell="A1" sqref="A1"/>
      <selection pane="bottomLeft" activeCell="F44" sqref="F44"/>
    </sheetView>
  </sheetViews>
  <sheetFormatPr defaultColWidth="10.875" defaultRowHeight="18.75" customHeight="1"/>
  <cols>
    <col min="1" max="1" width="10.875" style="0" customWidth="1"/>
    <col min="2" max="9" width="10.375" style="0" customWidth="1"/>
    <col min="10" max="10" width="8.625" style="0" customWidth="1"/>
  </cols>
  <sheetData>
    <row r="1" ht="18.75" customHeight="1">
      <c r="A1" s="2" t="s">
        <v>3</v>
      </c>
    </row>
    <row r="2" s="1" customFormat="1" ht="18.75" customHeight="1" thickBot="1"/>
    <row r="3" spans="1:10" ht="18.75" customHeight="1">
      <c r="A3" s="20" t="s">
        <v>0</v>
      </c>
      <c r="B3" s="22" t="s">
        <v>4</v>
      </c>
      <c r="C3" s="22"/>
      <c r="D3" s="22" t="s">
        <v>25</v>
      </c>
      <c r="E3" s="22"/>
      <c r="F3" s="22"/>
      <c r="G3" s="22"/>
      <c r="H3" s="22"/>
      <c r="I3" s="23"/>
      <c r="J3" s="4"/>
    </row>
    <row r="4" spans="1:10" ht="18.75" customHeight="1">
      <c r="A4" s="21"/>
      <c r="B4" s="6" t="s">
        <v>22</v>
      </c>
      <c r="C4" s="6" t="s">
        <v>23</v>
      </c>
      <c r="D4" s="24" t="s">
        <v>21</v>
      </c>
      <c r="E4" s="24" t="s">
        <v>22</v>
      </c>
      <c r="F4" s="24" t="s">
        <v>2</v>
      </c>
      <c r="G4" s="24" t="s">
        <v>23</v>
      </c>
      <c r="H4" s="24" t="s">
        <v>24</v>
      </c>
      <c r="I4" s="25" t="s">
        <v>1</v>
      </c>
      <c r="J4" s="5"/>
    </row>
    <row r="5" spans="1:10" ht="18.75" customHeight="1">
      <c r="A5" s="21"/>
      <c r="B5" s="18" t="s">
        <v>46</v>
      </c>
      <c r="C5" s="8" t="s">
        <v>45</v>
      </c>
      <c r="D5" s="24"/>
      <c r="E5" s="24"/>
      <c r="F5" s="24"/>
      <c r="G5" s="24"/>
      <c r="H5" s="24"/>
      <c r="I5" s="25"/>
      <c r="J5" s="1"/>
    </row>
    <row r="6" spans="1:10" ht="18.75" customHeight="1">
      <c r="A6" s="7" t="s">
        <v>43</v>
      </c>
      <c r="B6" s="9">
        <v>4348</v>
      </c>
      <c r="C6" s="10">
        <v>39</v>
      </c>
      <c r="D6" s="10">
        <f aca="true" t="shared" si="0" ref="D6:D29">SUM(E6:I6)</f>
        <v>220524</v>
      </c>
      <c r="E6" s="10">
        <v>115765</v>
      </c>
      <c r="F6" s="10">
        <v>100899</v>
      </c>
      <c r="G6" s="10">
        <v>673</v>
      </c>
      <c r="H6" s="10">
        <v>1196</v>
      </c>
      <c r="I6" s="10">
        <v>1991</v>
      </c>
      <c r="J6" s="5"/>
    </row>
    <row r="7" spans="1:10" ht="18.75" customHeight="1">
      <c r="A7" s="7" t="s">
        <v>5</v>
      </c>
      <c r="B7" s="9">
        <v>9331</v>
      </c>
      <c r="C7" s="10">
        <v>8</v>
      </c>
      <c r="D7" s="10">
        <f t="shared" si="0"/>
        <v>929307</v>
      </c>
      <c r="E7" s="10">
        <v>309827</v>
      </c>
      <c r="F7" s="10">
        <v>614136</v>
      </c>
      <c r="G7" s="10">
        <v>5</v>
      </c>
      <c r="H7" s="10">
        <v>3667</v>
      </c>
      <c r="I7" s="10">
        <v>1672</v>
      </c>
      <c r="J7" s="5"/>
    </row>
    <row r="8" spans="1:10" ht="18.75" customHeight="1">
      <c r="A8" s="7" t="s">
        <v>6</v>
      </c>
      <c r="B8" s="9">
        <v>1930</v>
      </c>
      <c r="C8" s="10">
        <v>60</v>
      </c>
      <c r="D8" s="10">
        <f t="shared" si="0"/>
        <v>197802</v>
      </c>
      <c r="E8" s="10">
        <v>106498</v>
      </c>
      <c r="F8" s="10">
        <v>78357</v>
      </c>
      <c r="G8" s="10" t="s">
        <v>26</v>
      </c>
      <c r="H8" s="10">
        <v>1882</v>
      </c>
      <c r="I8" s="10">
        <v>11065</v>
      </c>
      <c r="J8" s="5"/>
    </row>
    <row r="9" spans="1:10" ht="18.75" customHeight="1">
      <c r="A9" s="7" t="s">
        <v>7</v>
      </c>
      <c r="B9" s="9">
        <v>3724</v>
      </c>
      <c r="C9" s="10">
        <v>106</v>
      </c>
      <c r="D9" s="10">
        <f t="shared" si="0"/>
        <v>718393</v>
      </c>
      <c r="E9" s="10">
        <v>234391</v>
      </c>
      <c r="F9" s="10">
        <v>480729</v>
      </c>
      <c r="G9" s="10">
        <v>1570</v>
      </c>
      <c r="H9" s="10">
        <v>205</v>
      </c>
      <c r="I9" s="10">
        <v>1498</v>
      </c>
      <c r="J9" s="5"/>
    </row>
    <row r="10" spans="1:10" ht="18.75" customHeight="1">
      <c r="A10" s="7" t="s">
        <v>8</v>
      </c>
      <c r="B10" s="9">
        <v>3290</v>
      </c>
      <c r="C10" s="10">
        <v>37</v>
      </c>
      <c r="D10" s="10">
        <f t="shared" si="0"/>
        <v>379437</v>
      </c>
      <c r="E10" s="10">
        <v>171635</v>
      </c>
      <c r="F10" s="10">
        <v>159800</v>
      </c>
      <c r="G10" s="10">
        <v>1494</v>
      </c>
      <c r="H10" s="10">
        <v>2840</v>
      </c>
      <c r="I10" s="10">
        <v>43668</v>
      </c>
      <c r="J10" s="5"/>
    </row>
    <row r="11" spans="1:10" ht="18.75" customHeight="1">
      <c r="A11" s="7" t="s">
        <v>9</v>
      </c>
      <c r="B11" s="9">
        <v>2120</v>
      </c>
      <c r="C11" s="10">
        <v>39</v>
      </c>
      <c r="D11" s="10">
        <f t="shared" si="0"/>
        <v>301748</v>
      </c>
      <c r="E11" s="10">
        <v>206060</v>
      </c>
      <c r="F11" s="10">
        <v>94126</v>
      </c>
      <c r="G11" s="10">
        <v>120</v>
      </c>
      <c r="H11" s="10">
        <v>1363</v>
      </c>
      <c r="I11" s="10">
        <v>79</v>
      </c>
      <c r="J11" s="5"/>
    </row>
    <row r="12" spans="1:10" ht="18.75" customHeight="1">
      <c r="A12" s="7" t="s">
        <v>10</v>
      </c>
      <c r="B12" s="9">
        <v>1791</v>
      </c>
      <c r="C12" s="10">
        <v>90</v>
      </c>
      <c r="D12" s="10">
        <f t="shared" si="0"/>
        <v>227893</v>
      </c>
      <c r="E12" s="10">
        <v>98718</v>
      </c>
      <c r="F12" s="10">
        <v>108605</v>
      </c>
      <c r="G12" s="10">
        <v>720</v>
      </c>
      <c r="H12" s="10">
        <v>2205</v>
      </c>
      <c r="I12" s="10">
        <v>17645</v>
      </c>
      <c r="J12" s="5"/>
    </row>
    <row r="13" spans="1:10" ht="18.75" customHeight="1">
      <c r="A13" s="7" t="s">
        <v>11</v>
      </c>
      <c r="B13" s="9">
        <v>1799</v>
      </c>
      <c r="C13" s="10">
        <v>128</v>
      </c>
      <c r="D13" s="10">
        <f t="shared" si="0"/>
        <v>282868</v>
      </c>
      <c r="E13" s="10">
        <v>173809</v>
      </c>
      <c r="F13" s="10">
        <v>99134</v>
      </c>
      <c r="G13" s="10">
        <v>1061</v>
      </c>
      <c r="H13" s="10">
        <v>2888</v>
      </c>
      <c r="I13" s="10">
        <v>5976</v>
      </c>
      <c r="J13" s="5"/>
    </row>
    <row r="14" spans="1:10" ht="18.75" customHeight="1">
      <c r="A14" s="7" t="s">
        <v>12</v>
      </c>
      <c r="B14" s="9">
        <v>3845</v>
      </c>
      <c r="C14" s="10">
        <v>101</v>
      </c>
      <c r="D14" s="10">
        <f t="shared" si="0"/>
        <v>387971</v>
      </c>
      <c r="E14" s="10">
        <v>194960</v>
      </c>
      <c r="F14" s="10">
        <v>185239</v>
      </c>
      <c r="G14" s="10">
        <v>3722</v>
      </c>
      <c r="H14" s="10">
        <v>444</v>
      </c>
      <c r="I14" s="10">
        <v>3606</v>
      </c>
      <c r="J14" s="5"/>
    </row>
    <row r="15" spans="1:10" ht="18.75" customHeight="1">
      <c r="A15" s="7" t="s">
        <v>13</v>
      </c>
      <c r="B15" s="9">
        <v>1733</v>
      </c>
      <c r="C15" s="10">
        <v>59</v>
      </c>
      <c r="D15" s="10">
        <f t="shared" si="0"/>
        <v>312466</v>
      </c>
      <c r="E15" s="10">
        <v>103765</v>
      </c>
      <c r="F15" s="10">
        <v>198598</v>
      </c>
      <c r="G15" s="10">
        <v>1860</v>
      </c>
      <c r="H15" s="10">
        <v>3779</v>
      </c>
      <c r="I15" s="10">
        <v>4464</v>
      </c>
      <c r="J15" s="1"/>
    </row>
    <row r="16" spans="1:10" ht="18.75" customHeight="1">
      <c r="A16" s="7" t="s">
        <v>44</v>
      </c>
      <c r="B16" s="9">
        <v>4940</v>
      </c>
      <c r="C16" s="10">
        <v>4</v>
      </c>
      <c r="D16" s="10">
        <f t="shared" si="0"/>
        <v>397918</v>
      </c>
      <c r="E16" s="10">
        <v>192267</v>
      </c>
      <c r="F16" s="10">
        <v>196282</v>
      </c>
      <c r="G16" s="10">
        <v>40</v>
      </c>
      <c r="H16" s="10">
        <v>3066</v>
      </c>
      <c r="I16" s="10">
        <v>6263</v>
      </c>
      <c r="J16" s="5"/>
    </row>
    <row r="17" spans="1:10" ht="18.75" customHeight="1">
      <c r="A17" s="7" t="s">
        <v>27</v>
      </c>
      <c r="B17" s="9">
        <v>3062</v>
      </c>
      <c r="C17" s="10">
        <v>4</v>
      </c>
      <c r="D17" s="10">
        <f t="shared" si="0"/>
        <v>459373</v>
      </c>
      <c r="E17" s="10">
        <v>205079</v>
      </c>
      <c r="F17" s="10">
        <v>243731</v>
      </c>
      <c r="G17" s="10" t="s">
        <v>26</v>
      </c>
      <c r="H17" s="10">
        <v>6433</v>
      </c>
      <c r="I17" s="10">
        <v>4130</v>
      </c>
      <c r="J17" s="5"/>
    </row>
    <row r="18" spans="1:10" ht="18.75" customHeight="1">
      <c r="A18" s="7" t="s">
        <v>28</v>
      </c>
      <c r="B18" s="9">
        <v>2311</v>
      </c>
      <c r="C18" s="10" t="s">
        <v>26</v>
      </c>
      <c r="D18" s="10">
        <f t="shared" si="0"/>
        <v>273375</v>
      </c>
      <c r="E18" s="10">
        <v>141751</v>
      </c>
      <c r="F18" s="10">
        <v>116527</v>
      </c>
      <c r="G18" s="10">
        <v>60</v>
      </c>
      <c r="H18" s="10">
        <v>6691</v>
      </c>
      <c r="I18" s="10">
        <v>8346</v>
      </c>
      <c r="J18" s="5"/>
    </row>
    <row r="19" spans="1:10" ht="18.75" customHeight="1">
      <c r="A19" s="7" t="s">
        <v>29</v>
      </c>
      <c r="B19" s="9">
        <v>2685</v>
      </c>
      <c r="C19" s="10">
        <v>25</v>
      </c>
      <c r="D19" s="10">
        <f t="shared" si="0"/>
        <v>542944</v>
      </c>
      <c r="E19" s="10">
        <v>138471</v>
      </c>
      <c r="F19" s="10">
        <v>400065</v>
      </c>
      <c r="G19" s="10">
        <v>1837</v>
      </c>
      <c r="H19" s="10">
        <v>2332</v>
      </c>
      <c r="I19" s="10">
        <v>239</v>
      </c>
      <c r="J19" s="5"/>
    </row>
    <row r="20" spans="1:10" ht="18.75" customHeight="1">
      <c r="A20" s="7" t="s">
        <v>30</v>
      </c>
      <c r="B20" s="9">
        <v>3126</v>
      </c>
      <c r="C20" s="10">
        <v>45</v>
      </c>
      <c r="D20" s="10">
        <f t="shared" si="0"/>
        <v>472925</v>
      </c>
      <c r="E20" s="10">
        <v>163153</v>
      </c>
      <c r="F20" s="10">
        <v>261343</v>
      </c>
      <c r="G20" s="10">
        <v>1311</v>
      </c>
      <c r="H20" s="10">
        <v>2167</v>
      </c>
      <c r="I20" s="10">
        <v>44951</v>
      </c>
      <c r="J20" s="5"/>
    </row>
    <row r="21" spans="1:10" ht="18.75" customHeight="1">
      <c r="A21" s="7" t="s">
        <v>31</v>
      </c>
      <c r="B21" s="9">
        <v>3894</v>
      </c>
      <c r="C21" s="10">
        <v>233</v>
      </c>
      <c r="D21" s="10">
        <f t="shared" si="0"/>
        <v>605728</v>
      </c>
      <c r="E21" s="10">
        <v>185901</v>
      </c>
      <c r="F21" s="10">
        <v>404200</v>
      </c>
      <c r="G21" s="10">
        <v>7815</v>
      </c>
      <c r="H21" s="10">
        <v>3961</v>
      </c>
      <c r="I21" s="10">
        <v>3851</v>
      </c>
      <c r="J21" s="1"/>
    </row>
    <row r="22" spans="1:10" ht="18.75" customHeight="1">
      <c r="A22" s="7" t="s">
        <v>32</v>
      </c>
      <c r="B22" s="9">
        <v>1796</v>
      </c>
      <c r="C22" s="10">
        <v>174</v>
      </c>
      <c r="D22" s="10">
        <f t="shared" si="0"/>
        <v>253957</v>
      </c>
      <c r="E22" s="10">
        <v>101895</v>
      </c>
      <c r="F22" s="10">
        <v>145725</v>
      </c>
      <c r="G22" s="10">
        <v>456</v>
      </c>
      <c r="H22" s="10">
        <v>2734</v>
      </c>
      <c r="I22" s="10">
        <v>3147</v>
      </c>
      <c r="J22" s="1"/>
    </row>
    <row r="23" spans="1:10" ht="18.75" customHeight="1">
      <c r="A23" s="7" t="s">
        <v>33</v>
      </c>
      <c r="B23" s="9">
        <v>3292</v>
      </c>
      <c r="C23" s="10">
        <v>42</v>
      </c>
      <c r="D23" s="10">
        <f t="shared" si="0"/>
        <v>304875</v>
      </c>
      <c r="E23" s="10">
        <v>170574</v>
      </c>
      <c r="F23" s="10">
        <v>127117</v>
      </c>
      <c r="G23" s="10">
        <v>360</v>
      </c>
      <c r="H23" s="10">
        <v>6151</v>
      </c>
      <c r="I23" s="10">
        <v>673</v>
      </c>
      <c r="J23" s="5"/>
    </row>
    <row r="24" spans="1:10" ht="18.75" customHeight="1">
      <c r="A24" s="7" t="s">
        <v>34</v>
      </c>
      <c r="B24" s="9">
        <v>5899</v>
      </c>
      <c r="C24" s="10">
        <v>2</v>
      </c>
      <c r="D24" s="10">
        <f t="shared" si="0"/>
        <v>695529</v>
      </c>
      <c r="E24" s="10">
        <v>314411</v>
      </c>
      <c r="F24" s="10">
        <v>376909</v>
      </c>
      <c r="G24" s="10">
        <v>2</v>
      </c>
      <c r="H24" s="10">
        <v>3802</v>
      </c>
      <c r="I24" s="10">
        <v>405</v>
      </c>
      <c r="J24" s="5"/>
    </row>
    <row r="25" spans="1:10" ht="18.75" customHeight="1">
      <c r="A25" s="7" t="s">
        <v>14</v>
      </c>
      <c r="B25" s="9">
        <v>1945</v>
      </c>
      <c r="C25" s="10">
        <v>5</v>
      </c>
      <c r="D25" s="10">
        <f t="shared" si="0"/>
        <v>151974</v>
      </c>
      <c r="E25" s="10">
        <v>100257</v>
      </c>
      <c r="F25" s="10">
        <v>30869</v>
      </c>
      <c r="G25" s="10" t="s">
        <v>26</v>
      </c>
      <c r="H25" s="10">
        <v>6487</v>
      </c>
      <c r="I25" s="10">
        <v>14361</v>
      </c>
      <c r="J25" s="5"/>
    </row>
    <row r="26" spans="1:10" ht="18.75" customHeight="1">
      <c r="A26" s="7" t="s">
        <v>15</v>
      </c>
      <c r="B26" s="9">
        <v>2576</v>
      </c>
      <c r="C26" s="10">
        <v>23</v>
      </c>
      <c r="D26" s="10">
        <f t="shared" si="0"/>
        <v>230898</v>
      </c>
      <c r="E26" s="10">
        <v>144366</v>
      </c>
      <c r="F26" s="10">
        <v>78486</v>
      </c>
      <c r="G26" s="10">
        <v>500</v>
      </c>
      <c r="H26" s="10">
        <v>735</v>
      </c>
      <c r="I26" s="10">
        <v>6811</v>
      </c>
      <c r="J26" s="5"/>
    </row>
    <row r="27" spans="1:10" ht="18.75" customHeight="1">
      <c r="A27" s="7" t="s">
        <v>16</v>
      </c>
      <c r="B27" s="9">
        <v>2556</v>
      </c>
      <c r="C27" s="10">
        <v>7</v>
      </c>
      <c r="D27" s="10">
        <f t="shared" si="0"/>
        <v>339618</v>
      </c>
      <c r="E27" s="10">
        <v>172335</v>
      </c>
      <c r="F27" s="10">
        <v>160543</v>
      </c>
      <c r="G27" s="10">
        <v>60</v>
      </c>
      <c r="H27" s="10">
        <v>5322</v>
      </c>
      <c r="I27" s="10">
        <v>1358</v>
      </c>
      <c r="J27" s="5"/>
    </row>
    <row r="28" spans="1:10" ht="18.75" customHeight="1">
      <c r="A28" s="7" t="s">
        <v>17</v>
      </c>
      <c r="B28" s="9">
        <v>2669</v>
      </c>
      <c r="C28" s="10">
        <v>198</v>
      </c>
      <c r="D28" s="10">
        <f t="shared" si="0"/>
        <v>444752</v>
      </c>
      <c r="E28" s="10">
        <v>158922</v>
      </c>
      <c r="F28" s="10">
        <v>283213</v>
      </c>
      <c r="G28" s="10" t="s">
        <v>26</v>
      </c>
      <c r="H28" s="10">
        <v>2029</v>
      </c>
      <c r="I28" s="10">
        <v>588</v>
      </c>
      <c r="J28" s="1"/>
    </row>
    <row r="29" spans="1:10" ht="18.75" customHeight="1">
      <c r="A29" s="7" t="s">
        <v>18</v>
      </c>
      <c r="B29" s="9">
        <v>3755</v>
      </c>
      <c r="C29" s="10">
        <v>24</v>
      </c>
      <c r="D29" s="10">
        <f t="shared" si="0"/>
        <v>1116821</v>
      </c>
      <c r="E29" s="10">
        <v>306779</v>
      </c>
      <c r="F29" s="10">
        <v>804657</v>
      </c>
      <c r="G29" s="10" t="s">
        <v>26</v>
      </c>
      <c r="H29" s="10">
        <v>4020</v>
      </c>
      <c r="I29" s="10">
        <v>1365</v>
      </c>
      <c r="J29" s="1"/>
    </row>
    <row r="30" spans="1:10" ht="18.75" customHeight="1">
      <c r="A30" s="7" t="s">
        <v>19</v>
      </c>
      <c r="B30" s="9">
        <v>7524</v>
      </c>
      <c r="C30" s="10">
        <v>3</v>
      </c>
      <c r="D30" s="10">
        <f>SUM(E30:I30)</f>
        <v>636665</v>
      </c>
      <c r="E30" s="10">
        <v>331765</v>
      </c>
      <c r="F30" s="10">
        <v>299824</v>
      </c>
      <c r="G30" s="10">
        <v>30</v>
      </c>
      <c r="H30" s="10">
        <v>3128</v>
      </c>
      <c r="I30" s="10">
        <v>1918</v>
      </c>
      <c r="J30" s="1"/>
    </row>
    <row r="31" spans="1:10" ht="18.75" customHeight="1">
      <c r="A31" s="12" t="s">
        <v>20</v>
      </c>
      <c r="B31" s="10">
        <v>2140</v>
      </c>
      <c r="C31" s="10">
        <v>16</v>
      </c>
      <c r="D31" s="10">
        <f>SUM(E31:I31)</f>
        <v>147413</v>
      </c>
      <c r="E31" s="10">
        <v>60563</v>
      </c>
      <c r="F31" s="10">
        <v>82096</v>
      </c>
      <c r="G31" s="10" t="s">
        <v>26</v>
      </c>
      <c r="H31" s="10">
        <v>3633</v>
      </c>
      <c r="I31" s="10">
        <v>1121</v>
      </c>
      <c r="J31" s="1"/>
    </row>
    <row r="32" spans="1:10" ht="18.75" customHeight="1">
      <c r="A32" s="12" t="s">
        <v>42</v>
      </c>
      <c r="B32" s="10">
        <v>2175</v>
      </c>
      <c r="C32" s="10">
        <v>5</v>
      </c>
      <c r="D32" s="10">
        <v>256146</v>
      </c>
      <c r="E32" s="10">
        <v>114670</v>
      </c>
      <c r="F32" s="10">
        <v>130176</v>
      </c>
      <c r="G32" s="10" t="s">
        <v>26</v>
      </c>
      <c r="H32" s="10">
        <v>7928</v>
      </c>
      <c r="I32" s="10">
        <v>1121</v>
      </c>
      <c r="J32" s="1"/>
    </row>
    <row r="33" spans="1:10" ht="18.75" customHeight="1">
      <c r="A33" s="12" t="s">
        <v>41</v>
      </c>
      <c r="B33" s="10">
        <v>1503</v>
      </c>
      <c r="C33" s="10">
        <v>14</v>
      </c>
      <c r="D33" s="10">
        <v>135811</v>
      </c>
      <c r="E33" s="10">
        <v>75866</v>
      </c>
      <c r="F33" s="10">
        <v>54963</v>
      </c>
      <c r="G33" s="10" t="s">
        <v>26</v>
      </c>
      <c r="H33" s="10">
        <v>4610</v>
      </c>
      <c r="I33" s="10">
        <v>372</v>
      </c>
      <c r="J33" s="1"/>
    </row>
    <row r="34" spans="1:10" ht="18.75" customHeight="1">
      <c r="A34" s="12" t="s">
        <v>35</v>
      </c>
      <c r="B34" s="10">
        <v>2680</v>
      </c>
      <c r="C34" s="10">
        <v>27</v>
      </c>
      <c r="D34" s="10">
        <v>334231</v>
      </c>
      <c r="E34" s="10">
        <v>184607</v>
      </c>
      <c r="F34" s="10">
        <v>147074</v>
      </c>
      <c r="G34" s="10" t="s">
        <v>26</v>
      </c>
      <c r="H34" s="10">
        <v>1992</v>
      </c>
      <c r="I34" s="10">
        <v>558</v>
      </c>
      <c r="J34" s="1"/>
    </row>
    <row r="35" spans="1:10" ht="18.75" customHeight="1">
      <c r="A35" s="12" t="s">
        <v>40</v>
      </c>
      <c r="B35" s="10">
        <v>518</v>
      </c>
      <c r="C35" s="10" t="s">
        <v>26</v>
      </c>
      <c r="D35" s="10">
        <v>42722</v>
      </c>
      <c r="E35" s="10">
        <v>19782</v>
      </c>
      <c r="F35" s="10">
        <v>17678</v>
      </c>
      <c r="G35" s="10" t="s">
        <v>26</v>
      </c>
      <c r="H35" s="10">
        <v>3978</v>
      </c>
      <c r="I35" s="10">
        <v>1284</v>
      </c>
      <c r="J35" s="1"/>
    </row>
    <row r="36" spans="1:10" ht="18.75" customHeight="1">
      <c r="A36" s="12" t="s">
        <v>39</v>
      </c>
      <c r="B36" s="16">
        <v>1984</v>
      </c>
      <c r="C36" s="15">
        <v>31</v>
      </c>
      <c r="D36" s="15">
        <v>188140</v>
      </c>
      <c r="E36" s="15">
        <v>140024</v>
      </c>
      <c r="F36" s="15">
        <v>41723</v>
      </c>
      <c r="G36" s="10" t="s">
        <v>26</v>
      </c>
      <c r="H36" s="15">
        <v>1027</v>
      </c>
      <c r="I36" s="15">
        <v>5366</v>
      </c>
      <c r="J36" s="1"/>
    </row>
    <row r="37" spans="1:10" ht="18.75" customHeight="1">
      <c r="A37" s="12" t="s">
        <v>38</v>
      </c>
      <c r="B37" s="10">
        <v>2379</v>
      </c>
      <c r="C37" s="10">
        <v>10</v>
      </c>
      <c r="D37" s="10">
        <v>159980</v>
      </c>
      <c r="E37" s="10">
        <v>126965</v>
      </c>
      <c r="F37" s="10">
        <v>29919</v>
      </c>
      <c r="G37" s="10">
        <v>193</v>
      </c>
      <c r="H37" s="10">
        <v>1744</v>
      </c>
      <c r="I37" s="10">
        <v>1159</v>
      </c>
      <c r="J37" s="1"/>
    </row>
    <row r="38" spans="1:9" ht="18.75" customHeight="1">
      <c r="A38" s="12" t="s">
        <v>37</v>
      </c>
      <c r="B38" s="16">
        <v>1433</v>
      </c>
      <c r="C38" s="15">
        <v>17</v>
      </c>
      <c r="D38" s="15">
        <v>143038</v>
      </c>
      <c r="E38" s="15">
        <v>62601</v>
      </c>
      <c r="F38" s="15">
        <v>74991</v>
      </c>
      <c r="G38" s="10" t="s">
        <v>26</v>
      </c>
      <c r="H38" s="15">
        <v>3256</v>
      </c>
      <c r="I38" s="15">
        <v>2190</v>
      </c>
    </row>
    <row r="39" spans="1:9" ht="18.75" customHeight="1">
      <c r="A39" s="7" t="s">
        <v>36</v>
      </c>
      <c r="B39" s="16">
        <v>1253</v>
      </c>
      <c r="C39" s="15" t="s">
        <v>26</v>
      </c>
      <c r="D39" s="15">
        <v>125368</v>
      </c>
      <c r="E39" s="15">
        <v>81311</v>
      </c>
      <c r="F39" s="15">
        <v>39042</v>
      </c>
      <c r="G39" s="10" t="s">
        <v>26</v>
      </c>
      <c r="H39" s="15">
        <v>4246</v>
      </c>
      <c r="I39" s="15">
        <v>769</v>
      </c>
    </row>
    <row r="40" spans="1:9" ht="18.75" customHeight="1">
      <c r="A40" s="7" t="s">
        <v>48</v>
      </c>
      <c r="B40" s="16">
        <v>903</v>
      </c>
      <c r="C40" s="15">
        <v>97</v>
      </c>
      <c r="D40" s="15">
        <v>47863</v>
      </c>
      <c r="E40" s="15">
        <v>29007</v>
      </c>
      <c r="F40" s="15">
        <v>17993</v>
      </c>
      <c r="G40" s="10" t="s">
        <v>49</v>
      </c>
      <c r="H40" s="15">
        <v>264</v>
      </c>
      <c r="I40" s="15">
        <v>599</v>
      </c>
    </row>
    <row r="41" spans="1:9" ht="18.75" customHeight="1">
      <c r="A41" s="12" t="s">
        <v>50</v>
      </c>
      <c r="B41" s="16">
        <v>2295</v>
      </c>
      <c r="C41" s="15">
        <v>12</v>
      </c>
      <c r="D41" s="15">
        <v>174899</v>
      </c>
      <c r="E41" s="15">
        <v>109201</v>
      </c>
      <c r="F41" s="15">
        <v>63920</v>
      </c>
      <c r="G41" s="10" t="s">
        <v>26</v>
      </c>
      <c r="H41" s="15">
        <v>1634</v>
      </c>
      <c r="I41" s="15">
        <v>144</v>
      </c>
    </row>
    <row r="42" spans="1:9" ht="18.75" customHeight="1" thickBot="1">
      <c r="A42" s="17" t="s">
        <v>51</v>
      </c>
      <c r="B42" s="13">
        <v>5372</v>
      </c>
      <c r="C42" s="14">
        <v>32</v>
      </c>
      <c r="D42" s="14">
        <f>SUM(E42:I42)</f>
        <v>417011</v>
      </c>
      <c r="E42" s="14">
        <v>194473</v>
      </c>
      <c r="F42" s="14">
        <v>212342</v>
      </c>
      <c r="G42" s="11"/>
      <c r="H42" s="14">
        <v>1098</v>
      </c>
      <c r="I42" s="14">
        <v>9098</v>
      </c>
    </row>
    <row r="43" spans="1:9" ht="18.75" customHeight="1">
      <c r="A43" s="19" t="s">
        <v>47</v>
      </c>
      <c r="B43" s="19"/>
      <c r="C43" s="15"/>
      <c r="D43" s="15"/>
      <c r="E43" s="15"/>
      <c r="F43" s="15"/>
      <c r="G43" s="10"/>
      <c r="H43" s="15"/>
      <c r="I43" s="15"/>
    </row>
    <row r="44" ht="18.75" customHeight="1">
      <c r="A44" s="3"/>
    </row>
  </sheetData>
  <sheetProtection/>
  <mergeCells count="10">
    <mergeCell ref="A43:B43"/>
    <mergeCell ref="A3:A5"/>
    <mergeCell ref="B3:C3"/>
    <mergeCell ref="D3:I3"/>
    <mergeCell ref="D4:D5"/>
    <mergeCell ref="E4:E5"/>
    <mergeCell ref="F4:F5"/>
    <mergeCell ref="G4:G5"/>
    <mergeCell ref="H4:H5"/>
    <mergeCell ref="I4:I5"/>
  </mergeCells>
  <printOptions/>
  <pageMargins left="0.1968503937007874" right="0.1968503937007874" top="0.984251968503937" bottom="0.58" header="0.5118110236220472" footer="0.5118110236220472"/>
  <pageSetup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2012-02-06T07:20:54Z</cp:lastPrinted>
  <dcterms:created xsi:type="dcterms:W3CDTF">1900-12-31T15:00:00Z</dcterms:created>
  <dcterms:modified xsi:type="dcterms:W3CDTF">2016-03-01T00:43:31Z</dcterms:modified>
  <cp:category/>
  <cp:version/>
  <cp:contentType/>
  <cp:contentStatus/>
</cp:coreProperties>
</file>