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95" yWindow="1560" windowWidth="13110" windowHeight="7725" tabRatio="545" activeTab="0"/>
  </bookViews>
  <sheets>
    <sheet name="提出資料5" sheetId="1" r:id="rId1"/>
  </sheets>
  <definedNames/>
  <calcPr fullCalcOnLoad="1"/>
</workbook>
</file>

<file path=xl/sharedStrings.xml><?xml version="1.0" encoding="utf-8"?>
<sst xmlns="http://schemas.openxmlformats.org/spreadsheetml/2006/main" count="100" uniqueCount="71">
  <si>
    <t>4月</t>
  </si>
  <si>
    <t>計</t>
  </si>
  <si>
    <t>短期入所</t>
  </si>
  <si>
    <t>【単位：人】</t>
  </si>
  <si>
    <t>Ｂ　（日）</t>
  </si>
  <si>
    <t>事業名</t>
  </si>
  <si>
    <t>5月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</si>
  <si>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</si>
  <si>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</si>
  <si>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</si>
  <si>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</si>
  <si>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</si>
  <si>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</si>
  <si>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</si>
  <si>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</si>
  <si>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</si>
  <si>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生活介護</t>
  </si>
  <si>
    <t>区分2</t>
  </si>
  <si>
    <t>ア</t>
  </si>
  <si>
    <t>区分3</t>
  </si>
  <si>
    <t>イ</t>
  </si>
  <si>
    <t>区分4</t>
  </si>
  <si>
    <t>ウ</t>
  </si>
  <si>
    <t>区分5</t>
  </si>
  <si>
    <t>エ</t>
  </si>
  <si>
    <t>区分6</t>
  </si>
  <si>
    <t>オ</t>
  </si>
  <si>
    <t>その他</t>
  </si>
  <si>
    <t>自立訓練（機能訓練）</t>
  </si>
  <si>
    <t>就労移行支援</t>
  </si>
  <si>
    <t>就労継続支援事業（Ａ型）</t>
  </si>
  <si>
    <t>就労継続支援事業（Ｂ型）</t>
  </si>
  <si>
    <t>6月</t>
  </si>
  <si>
    <t>Ａ　（人）</t>
  </si>
  <si>
    <t>Ａ／Ｂ（人／日）</t>
  </si>
  <si>
    <t>自立訓練
（生活訓練）</t>
  </si>
  <si>
    <t>宿泊型以外</t>
  </si>
  <si>
    <t>宿泊型</t>
  </si>
  <si>
    <t>1日あたり平均利用者数
（小数点第2位切上）</t>
  </si>
  <si>
    <t>事業所名</t>
  </si>
  <si>
    <t>利用者
のべ人数合計</t>
  </si>
  <si>
    <t>のべ開所日数</t>
  </si>
  <si>
    <t>○</t>
  </si>
  <si>
    <t xml:space="preserve">「一日あたり平均利用者数」は、「利用者のべ人数合計」を「のべ開所日数」で除した数の小数点第2位を切り上げ。
</t>
  </si>
  <si>
    <t xml:space="preserve">一か月ごとの、利用者のべ人数を記載（入院・外泊の初日及び最終日を含む。）。
</t>
  </si>
  <si>
    <t xml:space="preserve">「のべ開所日数」は、期間中の開所していた日の合計。
</t>
  </si>
  <si>
    <t>昨年度実績がない場合は、直近１年間の実績を記入。</t>
  </si>
  <si>
    <t xml:space="preserve">生活介護事業所は、以下も記入のこと
</t>
  </si>
  <si>
    <t>　　（ア×2＋イ×3＋ウ×4＋エ×5＋オ×6）÷（ア＋イ＋ウ＋エ＋オ）【小数点第2位以下四捨五入】</t>
  </si>
  <si>
    <t>●区分５又は６に該当する利用者及び区分４以下であって行動関連項目の点数の合計が８点以上である利用者の総数の割合</t>
  </si>
  <si>
    <t>　　（区分５の人数＋区分６の人数＋区分４以下であって行動関連項目の点数の合計が８点以上である利用者）÷（ア＋イ＋ウ＋エ＋オ）×100【小数点第１位四捨五入】</t>
  </si>
  <si>
    <t>％</t>
  </si>
  <si>
    <t>区分５又は６に該当する利用者及び区分４以下であって行動関連項目の点数の合計が８点以上である利用者の総数の割合
（計算して記入してください）</t>
  </si>
  <si>
    <t>【提出資料５】平均利用者数調書</t>
  </si>
  <si>
    <t>共同生活援助</t>
  </si>
  <si>
    <t>区分1以下</t>
  </si>
  <si>
    <t>●平均障害支援区分</t>
  </si>
  <si>
    <t>※開所日数の算出にあたって、障害者支援施設等が行う昼間実施サービスにおいて、運営規程上の営業日が土日を含めた日数になっていたとしても、土日に昼間実施</t>
  </si>
  <si>
    <t>サービスの利用者がなく、実質的に昼間実施サービスを提供していない場合は開所日数には含めないこと。（平成２８年３月３１日付け厚生労働省社会・援護局事務連絡）</t>
  </si>
  <si>
    <t>施設入所支援</t>
  </si>
  <si>
    <t>直近１年間の実績がない場合は、直近６か月間の実績を記入。</t>
  </si>
  <si>
    <t>平均障害支援区分</t>
  </si>
  <si>
    <t>　　   年</t>
  </si>
  <si>
    <t>　　　   年</t>
  </si>
  <si>
    <t>開所月数</t>
  </si>
  <si>
    <t>Ｂ　（月）</t>
  </si>
  <si>
    <t>1月あたり平均利用者数
（小数点第2位切上）</t>
  </si>
  <si>
    <t>Ａ／Ｂ（人／月）</t>
  </si>
  <si>
    <t>　　   年</t>
  </si>
  <si>
    <t>就労定着支援</t>
  </si>
  <si>
    <t>自立生活援助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</si>
</sst>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_ "/>
    <numFmt numFmtId="181" formatCode="0.0"/>
    <numFmt numFmtId="182" formatCode="0.000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b/>
      <sz val="8"/>
      <name val="ＭＳ Ｐゴシック"/>
      <family val="3"/>
    </font>
    <font>
      <sz val="5"/>
      <name val="ＭＳ Ｐゴシック"/>
      <family val="3"/>
    </font>
    <font>
      <sz val="10"/>
      <name val="ＭＳ Ｐゴシック"/>
      <family val="3"/>
    </font>
    <font>
      <b/>
      <u val="single"/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hair"/>
      <bottom style="medium"/>
    </border>
    <border>
      <left style="medium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6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top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38" fontId="4" fillId="0" borderId="19" xfId="49" applyFont="1" applyBorder="1" applyAlignment="1">
      <alignment vertical="center"/>
    </xf>
    <xf numFmtId="38" fontId="4" fillId="0" borderId="20" xfId="49" applyFont="1" applyBorder="1" applyAlignment="1">
      <alignment vertical="center"/>
    </xf>
    <xf numFmtId="38" fontId="4" fillId="0" borderId="21" xfId="49" applyFont="1" applyBorder="1" applyAlignment="1">
      <alignment vertical="center"/>
    </xf>
    <xf numFmtId="38" fontId="4" fillId="0" borderId="22" xfId="49" applyFont="1" applyBorder="1" applyAlignment="1">
      <alignment vertical="center"/>
    </xf>
    <xf numFmtId="38" fontId="4" fillId="0" borderId="23" xfId="49" applyFont="1" applyBorder="1" applyAlignment="1">
      <alignment vertical="center"/>
    </xf>
    <xf numFmtId="38" fontId="4" fillId="0" borderId="24" xfId="49" applyFont="1" applyBorder="1" applyAlignment="1">
      <alignment vertical="center"/>
    </xf>
    <xf numFmtId="180" fontId="4" fillId="0" borderId="25" xfId="0" applyNumberFormat="1" applyFont="1" applyBorder="1" applyAlignment="1">
      <alignment vertical="center"/>
    </xf>
    <xf numFmtId="38" fontId="4" fillId="0" borderId="26" xfId="49" applyFont="1" applyBorder="1" applyAlignment="1">
      <alignment vertical="center"/>
    </xf>
    <xf numFmtId="38" fontId="4" fillId="0" borderId="27" xfId="49" applyFont="1" applyBorder="1" applyAlignment="1">
      <alignment vertical="center"/>
    </xf>
    <xf numFmtId="38" fontId="4" fillId="0" borderId="28" xfId="49" applyFont="1" applyBorder="1" applyAlignment="1">
      <alignment vertical="center"/>
    </xf>
    <xf numFmtId="38" fontId="4" fillId="0" borderId="29" xfId="49" applyFont="1" applyBorder="1" applyAlignment="1">
      <alignment vertical="center"/>
    </xf>
    <xf numFmtId="38" fontId="4" fillId="0" borderId="30" xfId="49" applyFont="1" applyBorder="1" applyAlignment="1">
      <alignment vertical="center"/>
    </xf>
    <xf numFmtId="38" fontId="4" fillId="0" borderId="31" xfId="49" applyFont="1" applyBorder="1" applyAlignment="1">
      <alignment vertical="center"/>
    </xf>
    <xf numFmtId="38" fontId="4" fillId="0" borderId="32" xfId="49" applyFont="1" applyBorder="1" applyAlignment="1">
      <alignment vertical="center"/>
    </xf>
    <xf numFmtId="38" fontId="4" fillId="0" borderId="33" xfId="49" applyFont="1" applyBorder="1" applyAlignment="1">
      <alignment vertical="center"/>
    </xf>
    <xf numFmtId="38" fontId="4" fillId="0" borderId="34" xfId="49" applyFont="1" applyBorder="1" applyAlignment="1">
      <alignment vertical="center"/>
    </xf>
    <xf numFmtId="38" fontId="4" fillId="0" borderId="35" xfId="49" applyFont="1" applyBorder="1" applyAlignment="1">
      <alignment vertical="center"/>
    </xf>
    <xf numFmtId="38" fontId="4" fillId="0" borderId="36" xfId="49" applyFont="1" applyBorder="1" applyAlignment="1">
      <alignment vertical="center"/>
    </xf>
    <xf numFmtId="38" fontId="4" fillId="0" borderId="37" xfId="49" applyFont="1" applyBorder="1" applyAlignment="1">
      <alignment vertical="center"/>
    </xf>
    <xf numFmtId="180" fontId="4" fillId="0" borderId="38" xfId="0" applyNumberFormat="1" applyFont="1" applyBorder="1" applyAlignment="1">
      <alignment vertical="center"/>
    </xf>
    <xf numFmtId="38" fontId="4" fillId="0" borderId="39" xfId="49" applyFont="1" applyBorder="1" applyAlignment="1">
      <alignment vertical="center"/>
    </xf>
    <xf numFmtId="38" fontId="4" fillId="0" borderId="40" xfId="49" applyFont="1" applyBorder="1" applyAlignment="1">
      <alignment vertical="center"/>
    </xf>
    <xf numFmtId="38" fontId="4" fillId="0" borderId="41" xfId="49" applyFont="1" applyBorder="1" applyAlignment="1">
      <alignment vertical="center"/>
    </xf>
    <xf numFmtId="38" fontId="4" fillId="0" borderId="42" xfId="49" applyFont="1" applyBorder="1" applyAlignment="1">
      <alignment vertical="center"/>
    </xf>
    <xf numFmtId="38" fontId="4" fillId="0" borderId="43" xfId="49" applyFont="1" applyBorder="1" applyAlignment="1">
      <alignment vertical="center"/>
    </xf>
    <xf numFmtId="38" fontId="4" fillId="0" borderId="44" xfId="49" applyFont="1" applyBorder="1" applyAlignment="1">
      <alignment vertical="center"/>
    </xf>
    <xf numFmtId="180" fontId="4" fillId="0" borderId="45" xfId="0" applyNumberFormat="1" applyFont="1" applyBorder="1" applyAlignment="1">
      <alignment vertical="center"/>
    </xf>
    <xf numFmtId="0" fontId="4" fillId="0" borderId="15" xfId="0" applyFont="1" applyBorder="1" applyAlignment="1">
      <alignment horizontal="distributed" vertical="center"/>
    </xf>
    <xf numFmtId="38" fontId="4" fillId="0" borderId="14" xfId="49" applyFont="1" applyBorder="1" applyAlignment="1">
      <alignment vertical="center"/>
    </xf>
    <xf numFmtId="38" fontId="4" fillId="0" borderId="15" xfId="49" applyFont="1" applyBorder="1" applyAlignment="1">
      <alignment vertical="center"/>
    </xf>
    <xf numFmtId="38" fontId="4" fillId="0" borderId="16" xfId="49" applyFont="1" applyBorder="1" applyAlignment="1">
      <alignment vertical="center"/>
    </xf>
    <xf numFmtId="38" fontId="4" fillId="0" borderId="17" xfId="49" applyFont="1" applyBorder="1" applyAlignment="1">
      <alignment vertical="center"/>
    </xf>
    <xf numFmtId="38" fontId="4" fillId="0" borderId="46" xfId="49" applyFont="1" applyBorder="1" applyAlignment="1">
      <alignment vertical="center"/>
    </xf>
    <xf numFmtId="38" fontId="4" fillId="0" borderId="47" xfId="49" applyFont="1" applyBorder="1" applyAlignment="1">
      <alignment vertical="center"/>
    </xf>
    <xf numFmtId="180" fontId="4" fillId="0" borderId="18" xfId="0" applyNumberFormat="1" applyFont="1" applyBorder="1" applyAlignment="1">
      <alignment vertical="center"/>
    </xf>
    <xf numFmtId="38" fontId="4" fillId="0" borderId="48" xfId="49" applyFont="1" applyBorder="1" applyAlignment="1">
      <alignment vertical="center"/>
    </xf>
    <xf numFmtId="38" fontId="4" fillId="0" borderId="49" xfId="49" applyFont="1" applyBorder="1" applyAlignment="1">
      <alignment vertical="center"/>
    </xf>
    <xf numFmtId="38" fontId="4" fillId="0" borderId="50" xfId="49" applyFont="1" applyBorder="1" applyAlignment="1">
      <alignment vertical="center"/>
    </xf>
    <xf numFmtId="38" fontId="4" fillId="0" borderId="51" xfId="49" applyFont="1" applyBorder="1" applyAlignment="1">
      <alignment vertical="center"/>
    </xf>
    <xf numFmtId="38" fontId="4" fillId="0" borderId="52" xfId="49" applyFont="1" applyBorder="1" applyAlignment="1">
      <alignment vertical="center"/>
    </xf>
    <xf numFmtId="38" fontId="4" fillId="0" borderId="53" xfId="49" applyFont="1" applyBorder="1" applyAlignment="1">
      <alignment vertical="center"/>
    </xf>
    <xf numFmtId="38" fontId="4" fillId="0" borderId="54" xfId="49" applyFont="1" applyBorder="1" applyAlignment="1">
      <alignment vertical="center"/>
    </xf>
    <xf numFmtId="180" fontId="4" fillId="0" borderId="54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 shrinkToFit="1"/>
    </xf>
    <xf numFmtId="38" fontId="4" fillId="0" borderId="55" xfId="49" applyFont="1" applyFill="1" applyBorder="1" applyAlignment="1">
      <alignment vertical="center"/>
    </xf>
    <xf numFmtId="38" fontId="4" fillId="0" borderId="10" xfId="49" applyFont="1" applyFill="1" applyBorder="1" applyAlignment="1">
      <alignment vertical="center"/>
    </xf>
    <xf numFmtId="38" fontId="4" fillId="0" borderId="11" xfId="49" applyFont="1" applyFill="1" applyBorder="1" applyAlignment="1">
      <alignment vertical="center"/>
    </xf>
    <xf numFmtId="38" fontId="4" fillId="0" borderId="12" xfId="49" applyFont="1" applyFill="1" applyBorder="1" applyAlignment="1">
      <alignment vertical="center"/>
    </xf>
    <xf numFmtId="38" fontId="4" fillId="0" borderId="56" xfId="49" applyFont="1" applyFill="1" applyBorder="1" applyAlignment="1">
      <alignment vertical="center"/>
    </xf>
    <xf numFmtId="38" fontId="4" fillId="0" borderId="57" xfId="49" applyFont="1" applyBorder="1" applyAlignment="1">
      <alignment vertical="center"/>
    </xf>
    <xf numFmtId="38" fontId="4" fillId="0" borderId="13" xfId="49" applyFont="1" applyFill="1" applyBorder="1" applyAlignment="1">
      <alignment vertical="center"/>
    </xf>
    <xf numFmtId="180" fontId="4" fillId="0" borderId="13" xfId="0" applyNumberFormat="1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58" xfId="0" applyFont="1" applyBorder="1" applyAlignment="1">
      <alignment horizontal="center" vertical="center"/>
    </xf>
    <xf numFmtId="38" fontId="4" fillId="0" borderId="59" xfId="49" applyFont="1" applyFill="1" applyBorder="1" applyAlignment="1">
      <alignment vertical="center"/>
    </xf>
    <xf numFmtId="38" fontId="4" fillId="0" borderId="58" xfId="49" applyFont="1" applyFill="1" applyBorder="1" applyAlignment="1">
      <alignment vertical="center"/>
    </xf>
    <xf numFmtId="38" fontId="4" fillId="0" borderId="60" xfId="49" applyFont="1" applyFill="1" applyBorder="1" applyAlignment="1">
      <alignment vertical="center"/>
    </xf>
    <xf numFmtId="38" fontId="4" fillId="0" borderId="61" xfId="49" applyFont="1" applyFill="1" applyBorder="1" applyAlignment="1">
      <alignment vertical="center"/>
    </xf>
    <xf numFmtId="38" fontId="4" fillId="0" borderId="62" xfId="49" applyFont="1" applyFill="1" applyBorder="1" applyAlignment="1">
      <alignment vertical="center"/>
    </xf>
    <xf numFmtId="38" fontId="4" fillId="0" borderId="63" xfId="49" applyFont="1" applyBorder="1" applyAlignment="1">
      <alignment vertical="center"/>
    </xf>
    <xf numFmtId="38" fontId="4" fillId="0" borderId="64" xfId="49" applyFont="1" applyBorder="1" applyAlignment="1">
      <alignment vertical="center"/>
    </xf>
    <xf numFmtId="180" fontId="4" fillId="0" borderId="64" xfId="0" applyNumberFormat="1" applyFont="1" applyBorder="1" applyAlignment="1">
      <alignment vertical="center"/>
    </xf>
    <xf numFmtId="38" fontId="1" fillId="0" borderId="30" xfId="49" applyFont="1" applyBorder="1" applyAlignment="1">
      <alignment horizontal="center" vertical="center"/>
    </xf>
    <xf numFmtId="38" fontId="1" fillId="0" borderId="36" xfId="49" applyFont="1" applyBorder="1" applyAlignment="1">
      <alignment horizontal="center" vertical="center"/>
    </xf>
    <xf numFmtId="38" fontId="1" fillId="0" borderId="43" xfId="49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4" fillId="0" borderId="0" xfId="49" applyFont="1" applyBorder="1" applyAlignment="1">
      <alignment vertical="center"/>
    </xf>
    <xf numFmtId="38" fontId="4" fillId="0" borderId="0" xfId="49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47" xfId="0" applyFont="1" applyBorder="1" applyAlignment="1">
      <alignment vertical="center"/>
    </xf>
    <xf numFmtId="38" fontId="4" fillId="0" borderId="65" xfId="49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38" fontId="4" fillId="0" borderId="67" xfId="49" applyFont="1" applyBorder="1" applyAlignment="1">
      <alignment vertical="center"/>
    </xf>
    <xf numFmtId="38" fontId="4" fillId="0" borderId="66" xfId="49" applyFont="1" applyBorder="1" applyAlignment="1">
      <alignment vertical="center"/>
    </xf>
    <xf numFmtId="38" fontId="4" fillId="0" borderId="68" xfId="49" applyFont="1" applyBorder="1" applyAlignment="1">
      <alignment vertical="center"/>
    </xf>
    <xf numFmtId="38" fontId="4" fillId="0" borderId="69" xfId="49" applyFont="1" applyBorder="1" applyAlignment="1">
      <alignment vertical="center"/>
    </xf>
    <xf numFmtId="38" fontId="4" fillId="0" borderId="70" xfId="49" applyFont="1" applyBorder="1" applyAlignment="1">
      <alignment vertical="center"/>
    </xf>
    <xf numFmtId="38" fontId="4" fillId="0" borderId="71" xfId="49" applyFont="1" applyBorder="1" applyAlignment="1">
      <alignment vertical="center"/>
    </xf>
    <xf numFmtId="180" fontId="4" fillId="0" borderId="72" xfId="0" applyNumberFormat="1" applyFont="1" applyBorder="1" applyAlignment="1">
      <alignment vertical="center"/>
    </xf>
    <xf numFmtId="38" fontId="4" fillId="0" borderId="73" xfId="49" applyFont="1" applyBorder="1" applyAlignment="1">
      <alignment vertical="center"/>
    </xf>
    <xf numFmtId="38" fontId="4" fillId="0" borderId="74" xfId="49" applyFont="1" applyBorder="1" applyAlignment="1">
      <alignment vertical="center"/>
    </xf>
    <xf numFmtId="38" fontId="4" fillId="0" borderId="75" xfId="49" applyFont="1" applyBorder="1" applyAlignment="1">
      <alignment vertical="center"/>
    </xf>
    <xf numFmtId="38" fontId="4" fillId="0" borderId="76" xfId="49" applyFont="1" applyBorder="1" applyAlignment="1">
      <alignment vertical="center"/>
    </xf>
    <xf numFmtId="0" fontId="4" fillId="0" borderId="65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38" fontId="4" fillId="0" borderId="77" xfId="49" applyFont="1" applyBorder="1" applyAlignment="1">
      <alignment vertical="center"/>
    </xf>
    <xf numFmtId="38" fontId="4" fillId="0" borderId="46" xfId="0" applyNumberFormat="1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38" fontId="4" fillId="0" borderId="78" xfId="0" applyNumberFormat="1" applyFont="1" applyBorder="1" applyAlignment="1">
      <alignment vertical="center"/>
    </xf>
    <xf numFmtId="38" fontId="4" fillId="0" borderId="79" xfId="0" applyNumberFormat="1" applyFont="1" applyBorder="1" applyAlignment="1">
      <alignment vertical="center"/>
    </xf>
    <xf numFmtId="38" fontId="4" fillId="0" borderId="73" xfId="0" applyNumberFormat="1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80" xfId="0" applyFont="1" applyBorder="1" applyAlignment="1">
      <alignment vertical="center"/>
    </xf>
    <xf numFmtId="180" fontId="4" fillId="0" borderId="81" xfId="0" applyNumberFormat="1" applyFont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0" fontId="9" fillId="0" borderId="13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 wrapText="1"/>
    </xf>
    <xf numFmtId="0" fontId="1" fillId="0" borderId="57" xfId="0" applyFont="1" applyBorder="1" applyAlignment="1">
      <alignment vertical="center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/>
    </xf>
    <xf numFmtId="38" fontId="4" fillId="0" borderId="13" xfId="49" applyFont="1" applyBorder="1" applyAlignment="1">
      <alignment horizontal="center" vertical="center"/>
    </xf>
    <xf numFmtId="38" fontId="4" fillId="0" borderId="25" xfId="49" applyFont="1" applyBorder="1" applyAlignment="1">
      <alignment horizontal="center" vertical="center"/>
    </xf>
    <xf numFmtId="38" fontId="4" fillId="0" borderId="18" xfId="49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8" fillId="0" borderId="83" xfId="0" applyFont="1" applyBorder="1" applyAlignment="1">
      <alignment horizontal="center" vertical="center"/>
    </xf>
    <xf numFmtId="181" fontId="4" fillId="0" borderId="84" xfId="0" applyNumberFormat="1" applyFont="1" applyBorder="1" applyAlignment="1">
      <alignment horizontal="center" vertical="center"/>
    </xf>
    <xf numFmtId="181" fontId="4" fillId="0" borderId="85" xfId="0" applyNumberFormat="1" applyFont="1" applyBorder="1" applyAlignment="1">
      <alignment horizontal="center" vertical="center"/>
    </xf>
    <xf numFmtId="181" fontId="4" fillId="0" borderId="77" xfId="0" applyNumberFormat="1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4" fillId="0" borderId="88" xfId="0" applyFont="1" applyBorder="1" applyAlignment="1">
      <alignment horizontal="center" vertical="center"/>
    </xf>
    <xf numFmtId="0" fontId="1" fillId="0" borderId="56" xfId="0" applyFont="1" applyBorder="1" applyAlignment="1">
      <alignment horizontal="left" vertical="center" wrapText="1"/>
    </xf>
    <xf numFmtId="0" fontId="1" fillId="0" borderId="81" xfId="0" applyFont="1" applyBorder="1" applyAlignment="1">
      <alignment horizontal="left" vertical="center" wrapText="1"/>
    </xf>
    <xf numFmtId="0" fontId="1" fillId="0" borderId="57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46" xfId="0" applyFont="1" applyBorder="1" applyAlignment="1">
      <alignment horizontal="left" vertical="center" wrapText="1"/>
    </xf>
    <xf numFmtId="0" fontId="1" fillId="0" borderId="79" xfId="0" applyFont="1" applyBorder="1" applyAlignment="1">
      <alignment horizontal="left" vertical="center" wrapText="1"/>
    </xf>
    <xf numFmtId="0" fontId="1" fillId="0" borderId="47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2"/>
  <sheetViews>
    <sheetView tabSelected="1" zoomScaleSheetLayoutView="90" zoomScalePageLayoutView="0" workbookViewId="0" topLeftCell="A1">
      <selection activeCell="E45" sqref="E45"/>
    </sheetView>
  </sheetViews>
  <sheetFormatPr defaultColWidth="9.00390625" defaultRowHeight="13.5"/>
  <cols>
    <col min="1" max="1" width="2.25390625" style="1" customWidth="1"/>
    <col min="2" max="2" width="12.625" style="1" customWidth="1"/>
    <col min="3" max="3" width="10.25390625" style="1" customWidth="1"/>
    <col min="4" max="15" width="6.625" style="1" customWidth="1"/>
    <col min="16" max="16" width="2.25390625" style="1" customWidth="1"/>
    <col min="17" max="17" width="8.375" style="1" customWidth="1"/>
    <col min="18" max="18" width="10.125" style="1" customWidth="1"/>
    <col min="19" max="19" width="14.375" style="1" customWidth="1"/>
    <col min="20" max="22" width="4.875" style="1" customWidth="1"/>
    <col min="23" max="16384" width="9.00390625" style="1" customWidth="1"/>
  </cols>
  <sheetData>
    <row r="1" spans="1:22" ht="21" customHeight="1">
      <c r="A1" s="2" t="s">
        <v>53</v>
      </c>
      <c r="N1" s="143" t="s">
        <v>39</v>
      </c>
      <c r="O1" s="143"/>
      <c r="P1" s="143"/>
      <c r="Q1" s="143"/>
      <c r="R1" s="143"/>
      <c r="S1" s="143"/>
      <c r="T1" s="143"/>
      <c r="U1" s="143"/>
      <c r="V1" s="143"/>
    </row>
    <row r="2" spans="2:19" ht="17.25" customHeight="1" thickBot="1">
      <c r="B2" s="3"/>
      <c r="Q2" s="4"/>
      <c r="R2" s="4"/>
      <c r="S2" s="4" t="s">
        <v>3</v>
      </c>
    </row>
    <row r="3" spans="2:22" ht="19.5" customHeight="1">
      <c r="B3" s="124" t="s">
        <v>5</v>
      </c>
      <c r="C3" s="125"/>
      <c r="D3" s="120" t="s">
        <v>62</v>
      </c>
      <c r="E3" s="5"/>
      <c r="F3" s="5"/>
      <c r="G3" s="6"/>
      <c r="H3" s="5"/>
      <c r="I3" s="7"/>
      <c r="J3" s="6"/>
      <c r="K3" s="5"/>
      <c r="L3" s="5"/>
      <c r="M3" s="121" t="s">
        <v>68</v>
      </c>
      <c r="N3" s="5"/>
      <c r="O3" s="8"/>
      <c r="P3" s="128" t="s">
        <v>40</v>
      </c>
      <c r="Q3" s="129"/>
      <c r="R3" s="9" t="s">
        <v>41</v>
      </c>
      <c r="S3" s="10" t="s">
        <v>38</v>
      </c>
      <c r="T3" s="11"/>
      <c r="U3" s="11"/>
      <c r="V3" s="11"/>
    </row>
    <row r="4" spans="2:22" ht="19.5" customHeight="1" thickBot="1">
      <c r="B4" s="126"/>
      <c r="C4" s="127"/>
      <c r="D4" s="12" t="s">
        <v>0</v>
      </c>
      <c r="E4" s="13" t="s">
        <v>6</v>
      </c>
      <c r="F4" s="13" t="s">
        <v>32</v>
      </c>
      <c r="G4" s="13" t="s">
        <v>7</v>
      </c>
      <c r="H4" s="13" t="s">
        <v>8</v>
      </c>
      <c r="I4" s="14" t="s">
        <v>9</v>
      </c>
      <c r="J4" s="13" t="s">
        <v>10</v>
      </c>
      <c r="K4" s="13" t="s">
        <v>11</v>
      </c>
      <c r="L4" s="13" t="s">
        <v>12</v>
      </c>
      <c r="M4" s="13" t="s">
        <v>13</v>
      </c>
      <c r="N4" s="13" t="s">
        <v>14</v>
      </c>
      <c r="O4" s="15" t="s">
        <v>15</v>
      </c>
      <c r="P4" s="130" t="s">
        <v>33</v>
      </c>
      <c r="Q4" s="131"/>
      <c r="R4" s="16" t="s">
        <v>4</v>
      </c>
      <c r="S4" s="17" t="s">
        <v>34</v>
      </c>
      <c r="T4" s="11"/>
      <c r="U4" s="11"/>
      <c r="V4" s="11"/>
    </row>
    <row r="5" spans="1:22" ht="18.75" customHeight="1">
      <c r="A5" s="18"/>
      <c r="B5" s="138" t="s">
        <v>16</v>
      </c>
      <c r="C5" s="91" t="s">
        <v>17</v>
      </c>
      <c r="D5" s="26"/>
      <c r="E5" s="27"/>
      <c r="F5" s="27"/>
      <c r="G5" s="27"/>
      <c r="H5" s="27"/>
      <c r="I5" s="28"/>
      <c r="J5" s="27"/>
      <c r="K5" s="27"/>
      <c r="L5" s="27"/>
      <c r="M5" s="27"/>
      <c r="N5" s="27"/>
      <c r="O5" s="29"/>
      <c r="P5" s="81" t="s">
        <v>18</v>
      </c>
      <c r="Q5" s="31">
        <f aca="true" t="shared" si="0" ref="Q5:Q23">SUM(D5:O5)</f>
        <v>0</v>
      </c>
      <c r="R5" s="132"/>
      <c r="S5" s="38">
        <f aca="true" t="shared" si="1" ref="S5:S11">IF($R$5="","",ROUNDUP(+Q5/$R$5,1))</f>
      </c>
      <c r="T5" s="150" t="s">
        <v>52</v>
      </c>
      <c r="U5" s="151"/>
      <c r="V5" s="152"/>
    </row>
    <row r="6" spans="1:22" ht="18.75" customHeight="1">
      <c r="A6" s="18"/>
      <c r="B6" s="139"/>
      <c r="C6" s="92" t="s">
        <v>19</v>
      </c>
      <c r="D6" s="32"/>
      <c r="E6" s="33"/>
      <c r="F6" s="33"/>
      <c r="G6" s="33"/>
      <c r="H6" s="33"/>
      <c r="I6" s="34"/>
      <c r="J6" s="33"/>
      <c r="K6" s="33"/>
      <c r="L6" s="33"/>
      <c r="M6" s="33"/>
      <c r="N6" s="33"/>
      <c r="O6" s="35"/>
      <c r="P6" s="82" t="s">
        <v>20</v>
      </c>
      <c r="Q6" s="37">
        <f t="shared" si="0"/>
        <v>0</v>
      </c>
      <c r="R6" s="133"/>
      <c r="S6" s="38">
        <f t="shared" si="1"/>
      </c>
      <c r="T6" s="153"/>
      <c r="U6" s="154"/>
      <c r="V6" s="155"/>
    </row>
    <row r="7" spans="1:22" ht="18.75" customHeight="1" thickBot="1">
      <c r="A7" s="18"/>
      <c r="B7" s="139"/>
      <c r="C7" s="92" t="s">
        <v>21</v>
      </c>
      <c r="D7" s="32"/>
      <c r="E7" s="33"/>
      <c r="F7" s="33"/>
      <c r="G7" s="33"/>
      <c r="H7" s="33"/>
      <c r="I7" s="34"/>
      <c r="J7" s="33"/>
      <c r="K7" s="33"/>
      <c r="L7" s="33"/>
      <c r="M7" s="33"/>
      <c r="N7" s="33"/>
      <c r="O7" s="35"/>
      <c r="P7" s="82" t="s">
        <v>22</v>
      </c>
      <c r="Q7" s="37">
        <f t="shared" si="0"/>
        <v>0</v>
      </c>
      <c r="R7" s="133"/>
      <c r="S7" s="38">
        <f t="shared" si="1"/>
      </c>
      <c r="T7" s="156"/>
      <c r="U7" s="157"/>
      <c r="V7" s="158"/>
    </row>
    <row r="8" spans="1:22" ht="18.75" customHeight="1" thickBot="1">
      <c r="A8" s="18"/>
      <c r="B8" s="139"/>
      <c r="C8" s="92" t="s">
        <v>23</v>
      </c>
      <c r="D8" s="32"/>
      <c r="E8" s="33"/>
      <c r="F8" s="33"/>
      <c r="G8" s="33"/>
      <c r="H8" s="33"/>
      <c r="I8" s="34"/>
      <c r="J8" s="33"/>
      <c r="K8" s="33"/>
      <c r="L8" s="33"/>
      <c r="M8" s="33"/>
      <c r="N8" s="33"/>
      <c r="O8" s="35"/>
      <c r="P8" s="82" t="s">
        <v>24</v>
      </c>
      <c r="Q8" s="37">
        <f t="shared" si="0"/>
        <v>0</v>
      </c>
      <c r="R8" s="133"/>
      <c r="S8" s="38">
        <f t="shared" si="1"/>
      </c>
      <c r="T8" s="126"/>
      <c r="U8" s="127"/>
      <c r="V8" s="88" t="s">
        <v>51</v>
      </c>
    </row>
    <row r="9" spans="1:22" ht="18.75" customHeight="1" thickBot="1">
      <c r="A9" s="18"/>
      <c r="B9" s="139"/>
      <c r="C9" s="92" t="s">
        <v>25</v>
      </c>
      <c r="D9" s="32"/>
      <c r="E9" s="33"/>
      <c r="F9" s="33"/>
      <c r="G9" s="33"/>
      <c r="H9" s="33"/>
      <c r="I9" s="34"/>
      <c r="J9" s="33"/>
      <c r="K9" s="33"/>
      <c r="L9" s="33"/>
      <c r="M9" s="33"/>
      <c r="N9" s="33"/>
      <c r="O9" s="35"/>
      <c r="P9" s="82" t="s">
        <v>26</v>
      </c>
      <c r="Q9" s="37">
        <f t="shared" si="0"/>
        <v>0</v>
      </c>
      <c r="R9" s="133"/>
      <c r="S9" s="38">
        <f t="shared" si="1"/>
      </c>
      <c r="T9" s="11"/>
      <c r="U9" s="11"/>
      <c r="V9" s="11"/>
    </row>
    <row r="10" spans="1:22" ht="18.75" customHeight="1">
      <c r="A10" s="18"/>
      <c r="B10" s="139"/>
      <c r="C10" s="93" t="s">
        <v>27</v>
      </c>
      <c r="D10" s="39"/>
      <c r="E10" s="40"/>
      <c r="F10" s="40"/>
      <c r="G10" s="40"/>
      <c r="H10" s="40"/>
      <c r="I10" s="41"/>
      <c r="J10" s="40"/>
      <c r="K10" s="40"/>
      <c r="L10" s="40"/>
      <c r="M10" s="40"/>
      <c r="N10" s="40"/>
      <c r="O10" s="42"/>
      <c r="P10" s="83"/>
      <c r="Q10" s="44">
        <f t="shared" si="0"/>
        <v>0</v>
      </c>
      <c r="R10" s="133"/>
      <c r="S10" s="45">
        <f t="shared" si="1"/>
      </c>
      <c r="T10" s="147" t="s">
        <v>61</v>
      </c>
      <c r="U10" s="148"/>
      <c r="V10" s="149"/>
    </row>
    <row r="11" spans="1:22" ht="18.75" customHeight="1" thickBot="1">
      <c r="A11" s="18"/>
      <c r="B11" s="140"/>
      <c r="C11" s="46" t="s">
        <v>1</v>
      </c>
      <c r="D11" s="47">
        <f>SUM(D5:D10)</f>
        <v>0</v>
      </c>
      <c r="E11" s="48">
        <f aca="true" t="shared" si="2" ref="E11:O11">SUM(E5:E10)</f>
        <v>0</v>
      </c>
      <c r="F11" s="48">
        <f t="shared" si="2"/>
        <v>0</v>
      </c>
      <c r="G11" s="48">
        <f t="shared" si="2"/>
        <v>0</v>
      </c>
      <c r="H11" s="48">
        <f t="shared" si="2"/>
        <v>0</v>
      </c>
      <c r="I11" s="49">
        <f t="shared" si="2"/>
        <v>0</v>
      </c>
      <c r="J11" s="48">
        <f t="shared" si="2"/>
        <v>0</v>
      </c>
      <c r="K11" s="48">
        <f t="shared" si="2"/>
        <v>0</v>
      </c>
      <c r="L11" s="48">
        <f t="shared" si="2"/>
        <v>0</v>
      </c>
      <c r="M11" s="48">
        <f t="shared" si="2"/>
        <v>0</v>
      </c>
      <c r="N11" s="48">
        <f t="shared" si="2"/>
        <v>0</v>
      </c>
      <c r="O11" s="50">
        <f t="shared" si="2"/>
        <v>0</v>
      </c>
      <c r="P11" s="51"/>
      <c r="Q11" s="52">
        <f t="shared" si="0"/>
        <v>0</v>
      </c>
      <c r="R11" s="134"/>
      <c r="S11" s="53">
        <f t="shared" si="1"/>
      </c>
      <c r="T11" s="144" t="e">
        <f>ROUNDUP((+Q5*2+Q6*3+Q7*4+Q8*5+Q9*6)/(Q5+Q6+Q7+Q8+Q9),1)</f>
        <v>#DIV/0!</v>
      </c>
      <c r="U11" s="145"/>
      <c r="V11" s="146"/>
    </row>
    <row r="12" spans="1:19" ht="18.75" customHeight="1" thickBot="1">
      <c r="A12" s="18"/>
      <c r="B12" s="122" t="s">
        <v>29</v>
      </c>
      <c r="C12" s="123"/>
      <c r="D12" s="54"/>
      <c r="E12" s="55"/>
      <c r="F12" s="55"/>
      <c r="G12" s="55"/>
      <c r="H12" s="55"/>
      <c r="I12" s="56"/>
      <c r="J12" s="55"/>
      <c r="K12" s="55"/>
      <c r="L12" s="55"/>
      <c r="M12" s="55"/>
      <c r="N12" s="55"/>
      <c r="O12" s="57"/>
      <c r="P12" s="58"/>
      <c r="Q12" s="59">
        <f aca="true" t="shared" si="3" ref="Q12:Q17">SUM(D12:O12)</f>
        <v>0</v>
      </c>
      <c r="R12" s="60"/>
      <c r="S12" s="61">
        <f aca="true" t="shared" si="4" ref="S12:S18">IF(R12="","",ROUNDUP(+Q12/R12,1))</f>
      </c>
    </row>
    <row r="13" spans="1:19" ht="18.75" customHeight="1" thickBot="1">
      <c r="A13" s="18"/>
      <c r="B13" s="122" t="s">
        <v>30</v>
      </c>
      <c r="C13" s="123"/>
      <c r="D13" s="19"/>
      <c r="E13" s="20"/>
      <c r="F13" s="20"/>
      <c r="G13" s="20"/>
      <c r="H13" s="20"/>
      <c r="I13" s="21"/>
      <c r="J13" s="20"/>
      <c r="K13" s="20"/>
      <c r="L13" s="20"/>
      <c r="M13" s="20"/>
      <c r="N13" s="20"/>
      <c r="O13" s="22"/>
      <c r="P13" s="23"/>
      <c r="Q13" s="24">
        <f t="shared" si="3"/>
        <v>0</v>
      </c>
      <c r="R13" s="60"/>
      <c r="S13" s="61">
        <f t="shared" si="4"/>
      </c>
    </row>
    <row r="14" spans="1:19" ht="18.75" customHeight="1" thickBot="1">
      <c r="A14" s="18"/>
      <c r="B14" s="122" t="s">
        <v>31</v>
      </c>
      <c r="C14" s="123"/>
      <c r="D14" s="54"/>
      <c r="E14" s="55"/>
      <c r="F14" s="55"/>
      <c r="G14" s="55"/>
      <c r="H14" s="55"/>
      <c r="I14" s="56"/>
      <c r="J14" s="55"/>
      <c r="K14" s="55"/>
      <c r="L14" s="55"/>
      <c r="M14" s="55"/>
      <c r="N14" s="55"/>
      <c r="O14" s="57"/>
      <c r="P14" s="58"/>
      <c r="Q14" s="59">
        <f t="shared" si="3"/>
        <v>0</v>
      </c>
      <c r="R14" s="60"/>
      <c r="S14" s="61">
        <f t="shared" si="4"/>
      </c>
    </row>
    <row r="15" spans="1:19" ht="18.75" customHeight="1" thickBot="1">
      <c r="A15" s="18"/>
      <c r="B15" s="122" t="s">
        <v>28</v>
      </c>
      <c r="C15" s="135"/>
      <c r="D15" s="54"/>
      <c r="E15" s="55"/>
      <c r="F15" s="55"/>
      <c r="G15" s="55"/>
      <c r="H15" s="55"/>
      <c r="I15" s="56"/>
      <c r="J15" s="55"/>
      <c r="K15" s="55"/>
      <c r="L15" s="55"/>
      <c r="M15" s="55"/>
      <c r="N15" s="55"/>
      <c r="O15" s="57"/>
      <c r="P15" s="58"/>
      <c r="Q15" s="59">
        <f t="shared" si="3"/>
        <v>0</v>
      </c>
      <c r="R15" s="60"/>
      <c r="S15" s="61">
        <f t="shared" si="4"/>
      </c>
    </row>
    <row r="16" spans="1:19" s="71" customFormat="1" ht="18.75" customHeight="1">
      <c r="A16" s="18"/>
      <c r="B16" s="136" t="s">
        <v>35</v>
      </c>
      <c r="C16" s="62" t="s">
        <v>36</v>
      </c>
      <c r="D16" s="63"/>
      <c r="E16" s="64"/>
      <c r="F16" s="64"/>
      <c r="G16" s="64"/>
      <c r="H16" s="64"/>
      <c r="I16" s="65"/>
      <c r="J16" s="64"/>
      <c r="K16" s="64"/>
      <c r="L16" s="64"/>
      <c r="M16" s="64"/>
      <c r="N16" s="64"/>
      <c r="O16" s="66"/>
      <c r="P16" s="67"/>
      <c r="Q16" s="68">
        <f t="shared" si="3"/>
        <v>0</v>
      </c>
      <c r="R16" s="69"/>
      <c r="S16" s="70">
        <f t="shared" si="4"/>
      </c>
    </row>
    <row r="17" spans="1:19" s="71" customFormat="1" ht="18.75" customHeight="1" thickBot="1">
      <c r="A17" s="18"/>
      <c r="B17" s="137"/>
      <c r="C17" s="72" t="s">
        <v>37</v>
      </c>
      <c r="D17" s="73"/>
      <c r="E17" s="74"/>
      <c r="F17" s="74"/>
      <c r="G17" s="74"/>
      <c r="H17" s="74"/>
      <c r="I17" s="75"/>
      <c r="J17" s="74"/>
      <c r="K17" s="74"/>
      <c r="L17" s="74"/>
      <c r="M17" s="74"/>
      <c r="N17" s="74"/>
      <c r="O17" s="76"/>
      <c r="P17" s="77"/>
      <c r="Q17" s="78">
        <f t="shared" si="3"/>
        <v>0</v>
      </c>
      <c r="R17" s="79"/>
      <c r="S17" s="80">
        <f t="shared" si="4"/>
      </c>
    </row>
    <row r="18" spans="1:19" s="71" customFormat="1" ht="18.75" customHeight="1">
      <c r="A18" s="18"/>
      <c r="B18" s="141" t="s">
        <v>54</v>
      </c>
      <c r="C18" s="92" t="s">
        <v>55</v>
      </c>
      <c r="D18" s="32"/>
      <c r="E18" s="33"/>
      <c r="F18" s="33"/>
      <c r="G18" s="33"/>
      <c r="H18" s="33"/>
      <c r="I18" s="34"/>
      <c r="J18" s="33"/>
      <c r="K18" s="33"/>
      <c r="L18" s="33"/>
      <c r="M18" s="33"/>
      <c r="N18" s="33"/>
      <c r="O18" s="35"/>
      <c r="P18" s="36"/>
      <c r="Q18" s="37">
        <f>SUM(D18:O18)</f>
        <v>0</v>
      </c>
      <c r="R18" s="132"/>
      <c r="S18" s="101">
        <f t="shared" si="4"/>
      </c>
    </row>
    <row r="19" spans="1:19" ht="18.75" customHeight="1">
      <c r="A19" s="18"/>
      <c r="B19" s="142"/>
      <c r="C19" s="94" t="s">
        <v>17</v>
      </c>
      <c r="D19" s="95"/>
      <c r="E19" s="96"/>
      <c r="F19" s="96"/>
      <c r="G19" s="96"/>
      <c r="H19" s="96"/>
      <c r="I19" s="97"/>
      <c r="J19" s="96"/>
      <c r="K19" s="96"/>
      <c r="L19" s="96"/>
      <c r="M19" s="96"/>
      <c r="N19" s="96"/>
      <c r="O19" s="98"/>
      <c r="P19" s="99"/>
      <c r="Q19" s="100">
        <f t="shared" si="0"/>
        <v>0</v>
      </c>
      <c r="R19" s="133"/>
      <c r="S19" s="101">
        <f>IF(R18="","",ROUNDUP(+Q19/R18,1))</f>
      </c>
    </row>
    <row r="20" spans="1:19" ht="18.75" customHeight="1">
      <c r="A20" s="18"/>
      <c r="B20" s="142"/>
      <c r="C20" s="92" t="s">
        <v>19</v>
      </c>
      <c r="D20" s="32"/>
      <c r="E20" s="33"/>
      <c r="F20" s="33"/>
      <c r="G20" s="33"/>
      <c r="H20" s="33"/>
      <c r="I20" s="34"/>
      <c r="J20" s="33"/>
      <c r="K20" s="33"/>
      <c r="L20" s="33"/>
      <c r="M20" s="33"/>
      <c r="N20" s="33"/>
      <c r="O20" s="35"/>
      <c r="P20" s="36"/>
      <c r="Q20" s="37">
        <f>SUM(D20:O20)</f>
        <v>0</v>
      </c>
      <c r="R20" s="133"/>
      <c r="S20" s="38">
        <f>IF(R18="","",ROUNDUP(+Q20/R18,1))</f>
      </c>
    </row>
    <row r="21" spans="1:19" ht="18.75" customHeight="1">
      <c r="A21" s="18"/>
      <c r="B21" s="142"/>
      <c r="C21" s="92" t="s">
        <v>21</v>
      </c>
      <c r="D21" s="32"/>
      <c r="E21" s="33"/>
      <c r="F21" s="33"/>
      <c r="G21" s="33"/>
      <c r="H21" s="33"/>
      <c r="I21" s="34"/>
      <c r="J21" s="33"/>
      <c r="K21" s="33"/>
      <c r="L21" s="33"/>
      <c r="M21" s="33"/>
      <c r="N21" s="33"/>
      <c r="O21" s="35"/>
      <c r="P21" s="36"/>
      <c r="Q21" s="37">
        <f t="shared" si="0"/>
        <v>0</v>
      </c>
      <c r="R21" s="133"/>
      <c r="S21" s="38">
        <f>IF(R18="","",ROUNDUP(+Q21/R18,1))</f>
      </c>
    </row>
    <row r="22" spans="1:19" ht="18.75" customHeight="1">
      <c r="A22" s="18"/>
      <c r="B22" s="142"/>
      <c r="C22" s="92" t="s">
        <v>23</v>
      </c>
      <c r="D22" s="32"/>
      <c r="E22" s="33"/>
      <c r="F22" s="33"/>
      <c r="G22" s="33"/>
      <c r="H22" s="33"/>
      <c r="I22" s="34"/>
      <c r="J22" s="33"/>
      <c r="K22" s="33"/>
      <c r="L22" s="33"/>
      <c r="M22" s="33"/>
      <c r="N22" s="33"/>
      <c r="O22" s="35"/>
      <c r="P22" s="36"/>
      <c r="Q22" s="37">
        <f t="shared" si="0"/>
        <v>0</v>
      </c>
      <c r="R22" s="133"/>
      <c r="S22" s="38">
        <f>IF(R18="","",ROUNDUP(+Q22/R18,1))</f>
      </c>
    </row>
    <row r="23" spans="1:19" ht="18.75" customHeight="1">
      <c r="A23" s="18"/>
      <c r="B23" s="142"/>
      <c r="C23" s="93" t="s">
        <v>25</v>
      </c>
      <c r="D23" s="39"/>
      <c r="E23" s="40"/>
      <c r="F23" s="40"/>
      <c r="G23" s="40"/>
      <c r="H23" s="40"/>
      <c r="I23" s="41"/>
      <c r="J23" s="40"/>
      <c r="K23" s="40"/>
      <c r="L23" s="40"/>
      <c r="M23" s="40"/>
      <c r="N23" s="40"/>
      <c r="O23" s="42"/>
      <c r="P23" s="43"/>
      <c r="Q23" s="44">
        <f t="shared" si="0"/>
        <v>0</v>
      </c>
      <c r="R23" s="133"/>
      <c r="S23" s="45">
        <f>IF(R18="","",ROUNDUP(+Q23/R18,1))</f>
      </c>
    </row>
    <row r="24" spans="1:19" ht="18.75" customHeight="1" thickBot="1">
      <c r="A24" s="18"/>
      <c r="B24" s="137"/>
      <c r="C24" s="14" t="s">
        <v>1</v>
      </c>
      <c r="D24" s="105">
        <f>SUM(D18:D23)</f>
        <v>0</v>
      </c>
      <c r="E24" s="102">
        <f aca="true" t="shared" si="5" ref="E24:N24">SUM(E18:E23)</f>
        <v>0</v>
      </c>
      <c r="F24" s="102">
        <f t="shared" si="5"/>
        <v>0</v>
      </c>
      <c r="G24" s="102">
        <f t="shared" si="5"/>
        <v>0</v>
      </c>
      <c r="H24" s="102">
        <f t="shared" si="5"/>
        <v>0</v>
      </c>
      <c r="I24" s="102">
        <f t="shared" si="5"/>
        <v>0</v>
      </c>
      <c r="J24" s="102">
        <f t="shared" si="5"/>
        <v>0</v>
      </c>
      <c r="K24" s="102">
        <f t="shared" si="5"/>
        <v>0</v>
      </c>
      <c r="L24" s="102">
        <f t="shared" si="5"/>
        <v>0</v>
      </c>
      <c r="M24" s="102">
        <f t="shared" si="5"/>
        <v>0</v>
      </c>
      <c r="N24" s="102">
        <f t="shared" si="5"/>
        <v>0</v>
      </c>
      <c r="O24" s="103">
        <f>SUM(O18:O23)</f>
        <v>0</v>
      </c>
      <c r="P24" s="23"/>
      <c r="Q24" s="24">
        <f aca="true" t="shared" si="6" ref="Q24:Q29">SUM(D24:O24)</f>
        <v>0</v>
      </c>
      <c r="R24" s="134"/>
      <c r="S24" s="25">
        <f>IF(R18="","",ROUNDUP(+Q24/R18,1))</f>
      </c>
    </row>
    <row r="25" spans="1:19" ht="18.75" customHeight="1" thickBot="1">
      <c r="A25" s="18"/>
      <c r="B25" s="160" t="s">
        <v>2</v>
      </c>
      <c r="C25" s="161"/>
      <c r="D25" s="111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9"/>
      <c r="P25" s="30"/>
      <c r="Q25" s="31">
        <f t="shared" si="6"/>
        <v>0</v>
      </c>
      <c r="R25" s="89"/>
      <c r="S25" s="90">
        <f>IF(R25="","",ROUNDUP(+Q25/R25,1))</f>
      </c>
    </row>
    <row r="26" spans="1:19" ht="18.75" customHeight="1">
      <c r="A26" s="18"/>
      <c r="B26" s="141" t="s">
        <v>59</v>
      </c>
      <c r="C26" s="91" t="s">
        <v>19</v>
      </c>
      <c r="D26" s="26"/>
      <c r="E26" s="27"/>
      <c r="F26" s="27"/>
      <c r="G26" s="27"/>
      <c r="H26" s="27"/>
      <c r="I26" s="28"/>
      <c r="J26" s="27"/>
      <c r="K26" s="27"/>
      <c r="L26" s="27"/>
      <c r="M26" s="27"/>
      <c r="N26" s="27"/>
      <c r="O26" s="29"/>
      <c r="P26" s="30"/>
      <c r="Q26" s="31">
        <f t="shared" si="6"/>
        <v>0</v>
      </c>
      <c r="R26" s="132"/>
      <c r="S26" s="106">
        <f>IF($R$26="","",ROUNDUP(+Q26/$R$26,1))</f>
      </c>
    </row>
    <row r="27" spans="1:19" ht="18.75" customHeight="1">
      <c r="A27" s="18"/>
      <c r="B27" s="142"/>
      <c r="C27" s="92" t="s">
        <v>21</v>
      </c>
      <c r="D27" s="32"/>
      <c r="E27" s="33"/>
      <c r="F27" s="33"/>
      <c r="G27" s="33"/>
      <c r="H27" s="33"/>
      <c r="I27" s="34"/>
      <c r="J27" s="33"/>
      <c r="K27" s="33"/>
      <c r="L27" s="33"/>
      <c r="M27" s="33"/>
      <c r="N27" s="33"/>
      <c r="O27" s="35"/>
      <c r="P27" s="36"/>
      <c r="Q27" s="37">
        <f t="shared" si="6"/>
        <v>0</v>
      </c>
      <c r="R27" s="133"/>
      <c r="S27" s="115">
        <f>IF($R$26="","",ROUNDUP(+Q27/$R$26,1))</f>
      </c>
    </row>
    <row r="28" spans="1:19" ht="18.75" customHeight="1">
      <c r="A28" s="18"/>
      <c r="B28" s="142"/>
      <c r="C28" s="92" t="s">
        <v>23</v>
      </c>
      <c r="D28" s="32"/>
      <c r="E28" s="33"/>
      <c r="F28" s="33"/>
      <c r="G28" s="33"/>
      <c r="H28" s="33"/>
      <c r="I28" s="34"/>
      <c r="J28" s="33"/>
      <c r="K28" s="33"/>
      <c r="L28" s="33"/>
      <c r="M28" s="33"/>
      <c r="N28" s="33"/>
      <c r="O28" s="35"/>
      <c r="P28" s="36"/>
      <c r="Q28" s="37">
        <f t="shared" si="6"/>
        <v>0</v>
      </c>
      <c r="R28" s="133"/>
      <c r="S28" s="107">
        <f>IF($R$26="","",ROUNDUP(+Q28/$R$26,1))</f>
      </c>
    </row>
    <row r="29" spans="1:19" ht="18.75" customHeight="1">
      <c r="A29" s="18"/>
      <c r="B29" s="142"/>
      <c r="C29" s="93" t="s">
        <v>25</v>
      </c>
      <c r="D29" s="39"/>
      <c r="E29" s="40"/>
      <c r="F29" s="40"/>
      <c r="G29" s="40"/>
      <c r="H29" s="40"/>
      <c r="I29" s="41"/>
      <c r="J29" s="40"/>
      <c r="K29" s="40"/>
      <c r="L29" s="40"/>
      <c r="M29" s="40"/>
      <c r="N29" s="40"/>
      <c r="O29" s="42"/>
      <c r="P29" s="104"/>
      <c r="Q29" s="24">
        <f t="shared" si="6"/>
        <v>0</v>
      </c>
      <c r="R29" s="133"/>
      <c r="S29" s="108">
        <f>IF($R$26="","",ROUNDUP(+Q29/$R$26,1))</f>
      </c>
    </row>
    <row r="30" spans="1:19" ht="18.75" customHeight="1" thickBot="1">
      <c r="A30" s="18"/>
      <c r="B30" s="137"/>
      <c r="C30" s="14" t="s">
        <v>1</v>
      </c>
      <c r="D30" s="110">
        <f>SUM(D26:D29)</f>
        <v>0</v>
      </c>
      <c r="E30" s="112">
        <f>SUM(E26:E29)</f>
        <v>0</v>
      </c>
      <c r="F30" s="112">
        <f aca="true" t="shared" si="7" ref="F30:N30">SUM(F26:F29)</f>
        <v>0</v>
      </c>
      <c r="G30" s="112">
        <f t="shared" si="7"/>
        <v>0</v>
      </c>
      <c r="H30" s="112">
        <f t="shared" si="7"/>
        <v>0</v>
      </c>
      <c r="I30" s="112">
        <f t="shared" si="7"/>
        <v>0</v>
      </c>
      <c r="J30" s="114">
        <f t="shared" si="7"/>
        <v>0</v>
      </c>
      <c r="K30" s="114">
        <f t="shared" si="7"/>
        <v>0</v>
      </c>
      <c r="L30" s="113">
        <f t="shared" si="7"/>
        <v>0</v>
      </c>
      <c r="M30" s="112">
        <f t="shared" si="7"/>
        <v>0</v>
      </c>
      <c r="N30" s="114">
        <f t="shared" si="7"/>
        <v>0</v>
      </c>
      <c r="O30" s="113">
        <f>SUM(O26:O29)</f>
        <v>0</v>
      </c>
      <c r="P30" s="51"/>
      <c r="Q30" s="109">
        <f>SUM(Q26:Q29)</f>
        <v>0</v>
      </c>
      <c r="R30" s="134"/>
      <c r="S30" s="116">
        <f>IF($R$26="","",ROUNDUP(+Q30/$R$26,1))</f>
      </c>
    </row>
    <row r="31" spans="1:19" ht="9.75" customHeight="1" thickBot="1">
      <c r="A31" s="18"/>
      <c r="B31" s="84"/>
      <c r="C31" s="84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6"/>
      <c r="S31" s="117"/>
    </row>
    <row r="32" spans="1:19" ht="18.75" customHeight="1">
      <c r="A32" s="18"/>
      <c r="B32" s="124" t="s">
        <v>5</v>
      </c>
      <c r="C32" s="125"/>
      <c r="D32" s="120" t="s">
        <v>63</v>
      </c>
      <c r="E32" s="5"/>
      <c r="F32" s="5"/>
      <c r="G32" s="6"/>
      <c r="H32" s="5"/>
      <c r="I32" s="7"/>
      <c r="J32" s="6"/>
      <c r="K32" s="5"/>
      <c r="L32" s="5"/>
      <c r="M32" s="121" t="s">
        <v>68</v>
      </c>
      <c r="N32" s="5"/>
      <c r="O32" s="8"/>
      <c r="P32" s="128" t="s">
        <v>40</v>
      </c>
      <c r="Q32" s="129"/>
      <c r="R32" s="119" t="s">
        <v>64</v>
      </c>
      <c r="S32" s="10" t="s">
        <v>66</v>
      </c>
    </row>
    <row r="33" spans="1:19" ht="18.75" customHeight="1" thickBot="1">
      <c r="A33" s="18"/>
      <c r="B33" s="126"/>
      <c r="C33" s="127"/>
      <c r="D33" s="12" t="s">
        <v>0</v>
      </c>
      <c r="E33" s="13" t="s">
        <v>6</v>
      </c>
      <c r="F33" s="13" t="s">
        <v>32</v>
      </c>
      <c r="G33" s="13" t="s">
        <v>7</v>
      </c>
      <c r="H33" s="13" t="s">
        <v>8</v>
      </c>
      <c r="I33" s="14" t="s">
        <v>9</v>
      </c>
      <c r="J33" s="13" t="s">
        <v>10</v>
      </c>
      <c r="K33" s="13" t="s">
        <v>11</v>
      </c>
      <c r="L33" s="13" t="s">
        <v>12</v>
      </c>
      <c r="M33" s="13" t="s">
        <v>13</v>
      </c>
      <c r="N33" s="13" t="s">
        <v>14</v>
      </c>
      <c r="O33" s="15" t="s">
        <v>15</v>
      </c>
      <c r="P33" s="130" t="s">
        <v>33</v>
      </c>
      <c r="Q33" s="131"/>
      <c r="R33" s="16" t="s">
        <v>65</v>
      </c>
      <c r="S33" s="17" t="s">
        <v>67</v>
      </c>
    </row>
    <row r="34" spans="1:19" ht="19.5" customHeight="1" thickBot="1">
      <c r="A34" s="4"/>
      <c r="B34" s="122" t="s">
        <v>69</v>
      </c>
      <c r="C34" s="123"/>
      <c r="D34" s="19"/>
      <c r="E34" s="20"/>
      <c r="F34" s="20"/>
      <c r="G34" s="20"/>
      <c r="H34" s="20"/>
      <c r="I34" s="21"/>
      <c r="J34" s="20"/>
      <c r="K34" s="20"/>
      <c r="L34" s="20"/>
      <c r="M34" s="20"/>
      <c r="N34" s="20"/>
      <c r="O34" s="22"/>
      <c r="P34" s="23"/>
      <c r="Q34" s="24">
        <f>SUM(D34:O34)</f>
        <v>0</v>
      </c>
      <c r="R34" s="60"/>
      <c r="S34" s="61">
        <f>IF(R34="","",ROUNDUP(+Q34/R34,1))</f>
      </c>
    </row>
    <row r="35" spans="1:19" ht="19.5" customHeight="1" thickBot="1">
      <c r="A35" s="4"/>
      <c r="B35" s="122" t="s">
        <v>70</v>
      </c>
      <c r="C35" s="123"/>
      <c r="D35" s="54"/>
      <c r="E35" s="55"/>
      <c r="F35" s="55"/>
      <c r="G35" s="55"/>
      <c r="H35" s="55"/>
      <c r="I35" s="56"/>
      <c r="J35" s="55"/>
      <c r="K35" s="55"/>
      <c r="L35" s="55"/>
      <c r="M35" s="55"/>
      <c r="N35" s="55"/>
      <c r="O35" s="57"/>
      <c r="P35" s="58"/>
      <c r="Q35" s="59">
        <f>SUM(D35:O35)</f>
        <v>0</v>
      </c>
      <c r="R35" s="60"/>
      <c r="S35" s="61">
        <f>IF(R35="","",ROUNDUP(+Q35/R35,1))</f>
      </c>
    </row>
    <row r="36" spans="1:19" ht="12.75" customHeight="1">
      <c r="A36" s="4"/>
      <c r="B36" s="84"/>
      <c r="C36" s="84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6"/>
      <c r="S36" s="118"/>
    </row>
    <row r="37" spans="1:3" ht="12.75" customHeight="1">
      <c r="A37" s="4" t="s">
        <v>42</v>
      </c>
      <c r="B37" s="87" t="s">
        <v>44</v>
      </c>
      <c r="C37" s="87"/>
    </row>
    <row r="38" spans="1:3" ht="12.75" customHeight="1">
      <c r="A38" s="4" t="s">
        <v>42</v>
      </c>
      <c r="B38" s="87" t="s">
        <v>43</v>
      </c>
      <c r="C38" s="87"/>
    </row>
    <row r="39" spans="2:3" ht="12.75" customHeight="1">
      <c r="B39" s="87" t="s">
        <v>45</v>
      </c>
      <c r="C39" s="87"/>
    </row>
    <row r="40" spans="1:3" ht="12.75" customHeight="1">
      <c r="A40" s="1" t="s">
        <v>42</v>
      </c>
      <c r="B40" s="87" t="s">
        <v>46</v>
      </c>
      <c r="C40" s="87"/>
    </row>
    <row r="41" spans="2:3" ht="12.75" customHeight="1">
      <c r="B41" s="87" t="s">
        <v>60</v>
      </c>
      <c r="C41" s="87"/>
    </row>
    <row r="42" spans="2:3" ht="12.75" customHeight="1">
      <c r="B42" s="87" t="s">
        <v>57</v>
      </c>
      <c r="C42" s="87"/>
    </row>
    <row r="43" spans="2:3" ht="12.75" customHeight="1">
      <c r="B43" s="87" t="s">
        <v>58</v>
      </c>
      <c r="C43" s="87"/>
    </row>
    <row r="44" spans="2:3" ht="12.75" customHeight="1">
      <c r="B44" s="87"/>
      <c r="C44" s="87"/>
    </row>
    <row r="45" spans="1:3" ht="12.75" customHeight="1">
      <c r="A45" s="87" t="s">
        <v>47</v>
      </c>
      <c r="C45" s="87"/>
    </row>
    <row r="46" spans="2:3" ht="12.75" customHeight="1">
      <c r="B46" s="159" t="s">
        <v>56</v>
      </c>
      <c r="C46" s="159"/>
    </row>
    <row r="47" spans="2:3" ht="12.75" customHeight="1">
      <c r="B47" s="87" t="s">
        <v>48</v>
      </c>
      <c r="C47" s="87"/>
    </row>
    <row r="48" spans="2:3" ht="9.75" customHeight="1">
      <c r="B48" s="87" t="s">
        <v>49</v>
      </c>
      <c r="C48" s="87"/>
    </row>
    <row r="49" spans="2:3" ht="9.75" customHeight="1">
      <c r="B49" s="87" t="s">
        <v>50</v>
      </c>
      <c r="C49" s="87"/>
    </row>
    <row r="50" spans="2:3" ht="9.75" customHeight="1">
      <c r="B50" s="87"/>
      <c r="C50" s="87"/>
    </row>
    <row r="51" spans="2:3" ht="9.75" customHeight="1">
      <c r="B51" s="87"/>
      <c r="C51" s="87"/>
    </row>
    <row r="52" spans="2:3" ht="9.75" customHeight="1">
      <c r="B52" s="87"/>
      <c r="C52" s="87"/>
    </row>
    <row r="53" ht="9.75" customHeight="1"/>
  </sheetData>
  <sheetProtection/>
  <mergeCells count="27">
    <mergeCell ref="B46:C46"/>
    <mergeCell ref="B13:C13"/>
    <mergeCell ref="B14:C14"/>
    <mergeCell ref="B12:C12"/>
    <mergeCell ref="B25:C25"/>
    <mergeCell ref="B34:C34"/>
    <mergeCell ref="Q1:V1"/>
    <mergeCell ref="T11:V11"/>
    <mergeCell ref="T10:V10"/>
    <mergeCell ref="T8:U8"/>
    <mergeCell ref="T5:V7"/>
    <mergeCell ref="N1:P1"/>
    <mergeCell ref="R5:R11"/>
    <mergeCell ref="R26:R30"/>
    <mergeCell ref="B15:C15"/>
    <mergeCell ref="B16:B17"/>
    <mergeCell ref="B5:B11"/>
    <mergeCell ref="B18:B24"/>
    <mergeCell ref="B26:B30"/>
    <mergeCell ref="R18:R24"/>
    <mergeCell ref="B35:C35"/>
    <mergeCell ref="B32:C33"/>
    <mergeCell ref="P32:Q32"/>
    <mergeCell ref="P33:Q33"/>
    <mergeCell ref="B3:C4"/>
    <mergeCell ref="P3:Q3"/>
    <mergeCell ref="P4:Q4"/>
  </mergeCells>
  <printOptions horizontalCentered="1"/>
  <pageMargins left="0.1968503937007874" right="0.1968503937007874" top="0.4330708661417323" bottom="0.15748031496062992" header="0.15748031496062992" footer="0.4724409448818898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user1</cp:lastModifiedBy>
  <cp:lastPrinted>2019-08-05T08:10:20Z</cp:lastPrinted>
  <dcterms:created xsi:type="dcterms:W3CDTF">2003-08-20T02:29:38Z</dcterms:created>
  <dcterms:modified xsi:type="dcterms:W3CDTF">2019-08-05T08:10:20Z</dcterms:modified>
  <cp:category/>
  <cp:version/>
  <cp:contentType/>
  <cp:contentStatus/>
</cp:coreProperties>
</file>