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60" windowWidth="9690" windowHeight="8160" tabRatio="972" activeTab="0"/>
  </bookViews>
  <sheets>
    <sheet name="要介護認定の状況" sheetId="1" r:id="rId1"/>
  </sheets>
  <definedNames>
    <definedName name="_xlnm.Print_Area" localSheetId="0">'要介護認定の状況'!$A$1:$V$26</definedName>
  </definedNames>
  <calcPr fullCalcOnLoad="1"/>
</workbook>
</file>

<file path=xl/sharedStrings.xml><?xml version="1.0" encoding="utf-8"?>
<sst xmlns="http://schemas.openxmlformats.org/spreadsheetml/2006/main" count="40" uniqueCount="21">
  <si>
    <t>総数</t>
  </si>
  <si>
    <t>月平均</t>
  </si>
  <si>
    <t>認定申請</t>
  </si>
  <si>
    <t>新規</t>
  </si>
  <si>
    <t>更新</t>
  </si>
  <si>
    <t>区分変更</t>
  </si>
  <si>
    <t>認定調査</t>
  </si>
  <si>
    <t>審査・判定</t>
  </si>
  <si>
    <t>平成１９年度</t>
  </si>
  <si>
    <t>平成２１年度</t>
  </si>
  <si>
    <t>平成２０年度</t>
  </si>
  <si>
    <t>平成２２年度</t>
  </si>
  <si>
    <t>※各年度、４月～３月の実績による。　</t>
  </si>
  <si>
    <t xml:space="preserve"> 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</si>
  <si>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</si>
  <si>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</si>
  <si>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</si>
  <si>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</si>
  <si>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</si>
  <si>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</si>
  <si>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要介護認定等の状況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</si>
</sst>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#&quot;人&quot;"/>
    <numFmt numFmtId="187" formatCode="\(#,##0\)"/>
    <numFmt numFmtId="188" formatCode="###,###&quot;回/週&quot;"/>
    <numFmt numFmtId="189" formatCode="###,###&quot;件/週&quot;"/>
    <numFmt numFmtId="190" formatCode="###,###&quot;日/月&quot;"/>
    <numFmt numFmtId="191" formatCode="###,###&quot;件/年&quot;"/>
    <numFmt numFmtId="192" formatCode="###,###&quot;人/月&quot;"/>
    <numFmt numFmtId="193" formatCode="General&quot;回/週&quot;"/>
    <numFmt numFmtId="194" formatCode="#,###"/>
    <numFmt numFmtId="195" formatCode="#,###&quot;千円&quot;"/>
    <numFmt numFmtId="196" formatCode="#,###&quot;円&quot;"/>
    <numFmt numFmtId="197" formatCode="0_ "/>
    <numFmt numFmtId="198" formatCode="#,##0_ "/>
    <numFmt numFmtId="199" formatCode="#,##0_);[Red]\(#,##0\)"/>
    <numFmt numFmtId="200" formatCode="#,##0;[Red]#,##0"/>
    <numFmt numFmtId="201" formatCode="&quot;?&quot;#,##0;[Red]&quot;?&quot;\-#,##0"/>
    <numFmt numFmtId="202" formatCode="&quot;?&quot;#,##0.00;[Red]&quot;?&quot;\-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38" fontId="0" fillId="0" borderId="1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77" fontId="0" fillId="0" borderId="0" xfId="42" applyNumberFormat="1" applyFont="1" applyBorder="1" applyAlignment="1">
      <alignment vertical="center"/>
    </xf>
    <xf numFmtId="0" fontId="0" fillId="0" borderId="0" xfId="42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24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tabSelected="1" view="pageLayout" zoomScaleSheetLayoutView="100" workbookViewId="0" topLeftCell="A1">
      <selection activeCell="J2" sqref="J2"/>
    </sheetView>
  </sheetViews>
  <sheetFormatPr defaultColWidth="9.00390625" defaultRowHeight="13.5"/>
  <cols>
    <col min="2" max="2" width="6.50390625" style="0" customWidth="1"/>
    <col min="3" max="22" width="7.125" style="0" customWidth="1"/>
    <col min="23" max="23" width="8.25390625" style="0" customWidth="1"/>
    <col min="24" max="24" width="7.75390625" style="0" customWidth="1"/>
  </cols>
  <sheetData>
    <row r="1" spans="1:2" ht="37.5" customHeight="1">
      <c r="A1" s="57" t="s">
        <v>20</v>
      </c>
      <c r="B1" s="31"/>
    </row>
    <row r="2" spans="1:6" ht="30" customHeight="1" thickBot="1">
      <c r="A2" s="2"/>
      <c r="C2" s="7"/>
      <c r="D2" s="7"/>
      <c r="F2" s="8"/>
    </row>
    <row r="3" spans="1:22" ht="18.75" customHeight="1">
      <c r="A3" s="47"/>
      <c r="B3" s="48"/>
      <c r="C3" s="46" t="s">
        <v>8</v>
      </c>
      <c r="D3" s="45"/>
      <c r="E3" s="44" t="s">
        <v>10</v>
      </c>
      <c r="F3" s="45"/>
      <c r="G3" s="44" t="s">
        <v>9</v>
      </c>
      <c r="H3" s="45"/>
      <c r="I3" s="44" t="s">
        <v>11</v>
      </c>
      <c r="J3" s="45"/>
      <c r="K3" s="38" t="s">
        <v>14</v>
      </c>
      <c r="L3" s="39"/>
      <c r="M3" s="38" t="s">
        <v>15</v>
      </c>
      <c r="N3" s="39"/>
      <c r="O3" s="38" t="s">
        <v>16</v>
      </c>
      <c r="P3" s="39"/>
      <c r="Q3" s="44" t="s">
        <v>17</v>
      </c>
      <c r="R3" s="45"/>
      <c r="S3" s="38" t="s">
        <v>18</v>
      </c>
      <c r="T3" s="39"/>
      <c r="U3" s="38" t="s">
        <v>19</v>
      </c>
      <c r="V3" s="39"/>
    </row>
    <row r="4" spans="1:22" ht="18.75" customHeight="1" thickBot="1">
      <c r="A4" s="49"/>
      <c r="B4" s="50"/>
      <c r="C4" s="15" t="s">
        <v>0</v>
      </c>
      <c r="D4" s="13" t="s">
        <v>1</v>
      </c>
      <c r="E4" s="16" t="s">
        <v>0</v>
      </c>
      <c r="F4" s="14" t="s">
        <v>1</v>
      </c>
      <c r="G4" s="16" t="s">
        <v>0</v>
      </c>
      <c r="H4" s="14" t="s">
        <v>1</v>
      </c>
      <c r="I4" s="16" t="s">
        <v>0</v>
      </c>
      <c r="J4" s="14" t="s">
        <v>1</v>
      </c>
      <c r="K4" s="16" t="s">
        <v>0</v>
      </c>
      <c r="L4" s="14" t="s">
        <v>1</v>
      </c>
      <c r="M4" s="16" t="s">
        <v>0</v>
      </c>
      <c r="N4" s="14" t="s">
        <v>1</v>
      </c>
      <c r="O4" s="16" t="s">
        <v>0</v>
      </c>
      <c r="P4" s="14" t="s">
        <v>1</v>
      </c>
      <c r="Q4" s="3" t="s">
        <v>0</v>
      </c>
      <c r="R4" s="13" t="s">
        <v>1</v>
      </c>
      <c r="S4" s="16" t="s">
        <v>0</v>
      </c>
      <c r="T4" s="14" t="s">
        <v>1</v>
      </c>
      <c r="U4" s="16" t="s">
        <v>0</v>
      </c>
      <c r="V4" s="14" t="s">
        <v>1</v>
      </c>
    </row>
    <row r="5" spans="1:22" ht="37.5" customHeight="1">
      <c r="A5" s="51" t="s">
        <v>2</v>
      </c>
      <c r="B5" s="4" t="s">
        <v>3</v>
      </c>
      <c r="C5" s="17">
        <v>2615</v>
      </c>
      <c r="D5" s="18">
        <v>217.91666666666666</v>
      </c>
      <c r="E5" s="10">
        <v>2894</v>
      </c>
      <c r="F5" s="19">
        <v>241.16666666666666</v>
      </c>
      <c r="G5" s="10">
        <v>2842</v>
      </c>
      <c r="H5" s="19">
        <v>236.83333333333334</v>
      </c>
      <c r="I5" s="10">
        <v>3145</v>
      </c>
      <c r="J5" s="19">
        <v>262.0833333333333</v>
      </c>
      <c r="K5" s="10">
        <v>3090</v>
      </c>
      <c r="L5" s="19">
        <v>257.5</v>
      </c>
      <c r="M5" s="10">
        <v>3271</v>
      </c>
      <c r="N5" s="19">
        <v>274</v>
      </c>
      <c r="O5" s="10">
        <v>3175</v>
      </c>
      <c r="P5" s="19">
        <v>265</v>
      </c>
      <c r="Q5" s="10">
        <v>3372</v>
      </c>
      <c r="R5" s="18">
        <v>281</v>
      </c>
      <c r="S5" s="10">
        <v>3471</v>
      </c>
      <c r="T5" s="19">
        <v>289.25</v>
      </c>
      <c r="U5" s="10">
        <v>3736</v>
      </c>
      <c r="V5" s="19">
        <f aca="true" t="shared" si="0" ref="V5:V10">U5/12</f>
        <v>311.3333333333333</v>
      </c>
    </row>
    <row r="6" spans="1:22" ht="37.5" customHeight="1">
      <c r="A6" s="52"/>
      <c r="B6" s="5" t="s">
        <v>4</v>
      </c>
      <c r="C6" s="20">
        <v>6102</v>
      </c>
      <c r="D6" s="21">
        <v>508.5</v>
      </c>
      <c r="E6" s="6">
        <v>6829</v>
      </c>
      <c r="F6" s="19">
        <v>569.0833333333334</v>
      </c>
      <c r="G6" s="6">
        <v>6727</v>
      </c>
      <c r="H6" s="19">
        <v>560.5833333333334</v>
      </c>
      <c r="I6" s="6">
        <v>8130</v>
      </c>
      <c r="J6" s="19">
        <v>677.5</v>
      </c>
      <c r="K6" s="6">
        <v>7256</v>
      </c>
      <c r="L6" s="19">
        <v>604.6666666666666</v>
      </c>
      <c r="M6" s="6">
        <v>6713</v>
      </c>
      <c r="N6" s="19">
        <v>556</v>
      </c>
      <c r="O6" s="6">
        <v>6948</v>
      </c>
      <c r="P6" s="19">
        <v>578</v>
      </c>
      <c r="Q6" s="10">
        <v>7186</v>
      </c>
      <c r="R6" s="18">
        <v>599</v>
      </c>
      <c r="S6" s="6">
        <v>7642</v>
      </c>
      <c r="T6" s="19">
        <v>636.8333333333334</v>
      </c>
      <c r="U6" s="6">
        <v>7646</v>
      </c>
      <c r="V6" s="19">
        <f t="shared" si="0"/>
        <v>637.1666666666666</v>
      </c>
    </row>
    <row r="7" spans="1:22" ht="37.5" customHeight="1">
      <c r="A7" s="52"/>
      <c r="B7" s="22" t="s">
        <v>5</v>
      </c>
      <c r="C7" s="20">
        <v>633</v>
      </c>
      <c r="D7" s="21">
        <v>52.75</v>
      </c>
      <c r="E7" s="6">
        <v>778</v>
      </c>
      <c r="F7" s="19">
        <v>64.83333333333333</v>
      </c>
      <c r="G7" s="6">
        <v>718</v>
      </c>
      <c r="H7" s="19">
        <v>59.833333333333336</v>
      </c>
      <c r="I7" s="6">
        <v>738</v>
      </c>
      <c r="J7" s="19">
        <v>61.5</v>
      </c>
      <c r="K7" s="6">
        <v>751</v>
      </c>
      <c r="L7" s="19">
        <v>62.583333333333336</v>
      </c>
      <c r="M7" s="6">
        <v>813</v>
      </c>
      <c r="N7" s="19">
        <v>66</v>
      </c>
      <c r="O7" s="6">
        <v>834</v>
      </c>
      <c r="P7" s="19">
        <v>70</v>
      </c>
      <c r="Q7" s="10">
        <v>861</v>
      </c>
      <c r="R7" s="18">
        <v>72</v>
      </c>
      <c r="S7" s="6">
        <v>910</v>
      </c>
      <c r="T7" s="19">
        <v>75.83333333333333</v>
      </c>
      <c r="U7" s="6">
        <v>901</v>
      </c>
      <c r="V7" s="19">
        <f t="shared" si="0"/>
        <v>75.08333333333333</v>
      </c>
    </row>
    <row r="8" spans="1:22" ht="37.5" customHeight="1" thickBot="1">
      <c r="A8" s="53"/>
      <c r="B8" s="23" t="s">
        <v>0</v>
      </c>
      <c r="C8" s="24">
        <f>SUM(C5:C7)</f>
        <v>9350</v>
      </c>
      <c r="D8" s="25">
        <f>C8/12</f>
        <v>779.1666666666666</v>
      </c>
      <c r="E8" s="11">
        <f>SUM(E5:E7)</f>
        <v>10501</v>
      </c>
      <c r="F8" s="12">
        <f>E8/12</f>
        <v>875.0833333333334</v>
      </c>
      <c r="G8" s="11">
        <f>SUM(G5:G7)</f>
        <v>10287</v>
      </c>
      <c r="H8" s="12">
        <f>G8/12</f>
        <v>857.25</v>
      </c>
      <c r="I8" s="11">
        <f>SUM(I5:I7)</f>
        <v>12013</v>
      </c>
      <c r="J8" s="12">
        <f>I8/12</f>
        <v>1001.0833333333334</v>
      </c>
      <c r="K8" s="11">
        <f>SUM(K5:K7)</f>
        <v>11097</v>
      </c>
      <c r="L8" s="12">
        <f>K8/12</f>
        <v>924.75</v>
      </c>
      <c r="M8" s="11">
        <f>SUM(M5:M7)</f>
        <v>10797</v>
      </c>
      <c r="N8" s="12">
        <f>M8/12</f>
        <v>899.75</v>
      </c>
      <c r="O8" s="11">
        <f>SUM(O5:O7)</f>
        <v>10957</v>
      </c>
      <c r="P8" s="12">
        <f>O8/12</f>
        <v>913.0833333333334</v>
      </c>
      <c r="Q8" s="11">
        <f>SUM(Q5:Q7)</f>
        <v>11419</v>
      </c>
      <c r="R8" s="25">
        <f>Q8/12</f>
        <v>951.5833333333334</v>
      </c>
      <c r="S8" s="11">
        <f>SUM(S5:S7)</f>
        <v>12023</v>
      </c>
      <c r="T8" s="12">
        <f>S8/12</f>
        <v>1001.9166666666666</v>
      </c>
      <c r="U8" s="11">
        <v>12283</v>
      </c>
      <c r="V8" s="12">
        <f t="shared" si="0"/>
        <v>1023.5833333333334</v>
      </c>
    </row>
    <row r="9" spans="1:22" ht="37.5" customHeight="1">
      <c r="A9" s="38" t="s">
        <v>6</v>
      </c>
      <c r="B9" s="39"/>
      <c r="C9" s="26">
        <v>8947</v>
      </c>
      <c r="D9" s="27">
        <v>745.5833333333334</v>
      </c>
      <c r="E9" s="28">
        <v>10055</v>
      </c>
      <c r="F9" s="19">
        <v>837.9166666666666</v>
      </c>
      <c r="G9" s="28">
        <v>9965</v>
      </c>
      <c r="H9" s="19">
        <v>830.4166666666666</v>
      </c>
      <c r="I9" s="28">
        <v>11489</v>
      </c>
      <c r="J9" s="19">
        <v>957.4166666666666</v>
      </c>
      <c r="K9" s="28">
        <v>10415</v>
      </c>
      <c r="L9" s="19">
        <v>867.9166666666666</v>
      </c>
      <c r="M9" s="28">
        <v>9957</v>
      </c>
      <c r="N9" s="19">
        <v>823</v>
      </c>
      <c r="O9" s="28">
        <v>10233</v>
      </c>
      <c r="P9" s="19">
        <v>853</v>
      </c>
      <c r="Q9" s="28">
        <v>10595</v>
      </c>
      <c r="R9" s="27">
        <v>883</v>
      </c>
      <c r="S9" s="28">
        <v>10289</v>
      </c>
      <c r="T9" s="19">
        <v>857</v>
      </c>
      <c r="U9" s="28">
        <v>11657</v>
      </c>
      <c r="V9" s="19">
        <f t="shared" si="0"/>
        <v>971.4166666666666</v>
      </c>
    </row>
    <row r="10" spans="1:22" ht="37.5" customHeight="1" thickBot="1">
      <c r="A10" s="41" t="s">
        <v>7</v>
      </c>
      <c r="B10" s="42"/>
      <c r="C10" s="24">
        <v>9083</v>
      </c>
      <c r="D10" s="25">
        <v>756.9166666666666</v>
      </c>
      <c r="E10" s="11">
        <v>9963</v>
      </c>
      <c r="F10" s="29">
        <v>830.25</v>
      </c>
      <c r="G10" s="11">
        <v>9899</v>
      </c>
      <c r="H10" s="12">
        <v>824.9166666666666</v>
      </c>
      <c r="I10" s="11">
        <v>11436</v>
      </c>
      <c r="J10" s="12">
        <v>953</v>
      </c>
      <c r="K10" s="11">
        <v>10800</v>
      </c>
      <c r="L10" s="12">
        <v>900</v>
      </c>
      <c r="M10" s="11">
        <v>10404</v>
      </c>
      <c r="N10" s="12">
        <v>870</v>
      </c>
      <c r="O10" s="11">
        <v>10384</v>
      </c>
      <c r="P10" s="12">
        <v>865</v>
      </c>
      <c r="Q10" s="11">
        <v>10998</v>
      </c>
      <c r="R10" s="25">
        <v>917</v>
      </c>
      <c r="S10" s="11">
        <v>11448</v>
      </c>
      <c r="T10" s="12">
        <v>954</v>
      </c>
      <c r="U10" s="11">
        <v>11686</v>
      </c>
      <c r="V10" s="12">
        <f t="shared" si="0"/>
        <v>973.8333333333334</v>
      </c>
    </row>
    <row r="11" spans="1:11" ht="25.5" customHeight="1">
      <c r="A11" s="55" t="s">
        <v>12</v>
      </c>
      <c r="B11" s="55"/>
      <c r="C11" s="56"/>
      <c r="D11" s="56"/>
      <c r="E11" s="56"/>
      <c r="F11" s="56"/>
      <c r="K11" s="30" t="s">
        <v>13</v>
      </c>
    </row>
    <row r="12" ht="12.75" customHeight="1"/>
    <row r="13" spans="1:22" ht="30" customHeight="1">
      <c r="A13" s="3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1" customHeight="1">
      <c r="A14" s="40"/>
      <c r="B14" s="4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21" customHeight="1">
      <c r="A15" s="43"/>
      <c r="B15" s="4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7.5" customHeight="1">
      <c r="A16" s="40"/>
      <c r="B16" s="43"/>
      <c r="C16" s="27"/>
      <c r="D16" s="34"/>
      <c r="E16" s="27"/>
      <c r="F16" s="34"/>
      <c r="G16" s="27"/>
      <c r="H16" s="34"/>
      <c r="I16" s="27"/>
      <c r="J16" s="34"/>
      <c r="K16" s="27"/>
      <c r="L16" s="34"/>
      <c r="M16" s="27"/>
      <c r="N16" s="34"/>
      <c r="O16" s="27"/>
      <c r="P16" s="34"/>
      <c r="Q16" s="35"/>
      <c r="R16" s="34"/>
      <c r="S16" s="27"/>
      <c r="T16" s="34"/>
      <c r="U16" s="27"/>
      <c r="V16" s="34"/>
    </row>
    <row r="17" spans="1:22" ht="37.5" customHeight="1">
      <c r="A17" s="40"/>
      <c r="B17" s="43"/>
      <c r="C17" s="27"/>
      <c r="D17" s="34"/>
      <c r="E17" s="27"/>
      <c r="F17" s="34"/>
      <c r="G17" s="27"/>
      <c r="H17" s="34"/>
      <c r="I17" s="27"/>
      <c r="J17" s="34"/>
      <c r="K17" s="27"/>
      <c r="L17" s="34"/>
      <c r="M17" s="27"/>
      <c r="N17" s="34"/>
      <c r="O17" s="27"/>
      <c r="P17" s="34"/>
      <c r="Q17" s="35"/>
      <c r="R17" s="34"/>
      <c r="S17" s="27"/>
      <c r="T17" s="34"/>
      <c r="U17" s="27"/>
      <c r="V17" s="34"/>
    </row>
    <row r="18" spans="1:22" ht="37.5" customHeight="1">
      <c r="A18" s="40"/>
      <c r="B18" s="40"/>
      <c r="C18" s="27"/>
      <c r="D18" s="34"/>
      <c r="E18" s="27"/>
      <c r="F18" s="34"/>
      <c r="G18" s="27"/>
      <c r="H18" s="34"/>
      <c r="I18" s="27"/>
      <c r="J18" s="34"/>
      <c r="K18" s="27"/>
      <c r="L18" s="34"/>
      <c r="M18" s="27"/>
      <c r="N18" s="34"/>
      <c r="O18" s="27"/>
      <c r="P18" s="34"/>
      <c r="Q18" s="27"/>
      <c r="R18" s="34"/>
      <c r="S18" s="27"/>
      <c r="T18" s="34"/>
      <c r="U18" s="27"/>
      <c r="V18" s="34"/>
    </row>
    <row r="19" spans="1:22" ht="37.5" customHeight="1">
      <c r="A19" s="40"/>
      <c r="B19" s="40"/>
      <c r="C19" s="27"/>
      <c r="D19" s="34"/>
      <c r="E19" s="27"/>
      <c r="F19" s="34"/>
      <c r="G19" s="27"/>
      <c r="H19" s="34"/>
      <c r="I19" s="27"/>
      <c r="J19" s="34"/>
      <c r="K19" s="27"/>
      <c r="L19" s="34"/>
      <c r="M19" s="27"/>
      <c r="N19" s="34"/>
      <c r="O19" s="27"/>
      <c r="P19" s="34"/>
      <c r="Q19" s="27"/>
      <c r="R19" s="34"/>
      <c r="S19" s="27"/>
      <c r="T19" s="34"/>
      <c r="U19" s="27"/>
      <c r="V19" s="34"/>
    </row>
    <row r="20" spans="1:22" ht="37.5" customHeight="1">
      <c r="A20" s="40"/>
      <c r="B20" s="43"/>
      <c r="C20" s="27"/>
      <c r="D20" s="34"/>
      <c r="E20" s="27"/>
      <c r="F20" s="34"/>
      <c r="G20" s="27"/>
      <c r="H20" s="34"/>
      <c r="I20" s="27"/>
      <c r="J20" s="34"/>
      <c r="K20" s="27"/>
      <c r="L20" s="34"/>
      <c r="M20" s="27"/>
      <c r="N20" s="34"/>
      <c r="O20" s="27"/>
      <c r="P20" s="34"/>
      <c r="Q20" s="27"/>
      <c r="R20" s="34"/>
      <c r="S20" s="27"/>
      <c r="T20" s="34"/>
      <c r="U20" s="27"/>
      <c r="V20" s="34"/>
    </row>
    <row r="21" spans="1:22" ht="37.5" customHeight="1">
      <c r="A21" s="40"/>
      <c r="B21" s="43"/>
      <c r="C21" s="27"/>
      <c r="D21" s="34"/>
      <c r="E21" s="27"/>
      <c r="F21" s="34"/>
      <c r="G21" s="27"/>
      <c r="H21" s="34"/>
      <c r="I21" s="27"/>
      <c r="J21" s="34"/>
      <c r="K21" s="27"/>
      <c r="L21" s="34"/>
      <c r="M21" s="27"/>
      <c r="N21" s="34"/>
      <c r="O21" s="27"/>
      <c r="P21" s="34"/>
      <c r="Q21" s="27"/>
      <c r="R21" s="34"/>
      <c r="S21" s="27"/>
      <c r="T21" s="34"/>
      <c r="U21" s="27"/>
      <c r="V21" s="34"/>
    </row>
    <row r="22" spans="1:22" ht="37.5" customHeight="1">
      <c r="A22" s="40"/>
      <c r="B22" s="43"/>
      <c r="C22" s="27"/>
      <c r="D22" s="34"/>
      <c r="E22" s="27"/>
      <c r="F22" s="34"/>
      <c r="G22" s="27"/>
      <c r="H22" s="34"/>
      <c r="I22" s="27"/>
      <c r="J22" s="34"/>
      <c r="K22" s="27"/>
      <c r="L22" s="34"/>
      <c r="M22" s="27"/>
      <c r="N22" s="34"/>
      <c r="O22" s="27"/>
      <c r="P22" s="34"/>
      <c r="Q22" s="27"/>
      <c r="R22" s="34"/>
      <c r="S22" s="27"/>
      <c r="T22" s="34"/>
      <c r="U22" s="27"/>
      <c r="V22" s="34"/>
    </row>
    <row r="23" spans="1:22" ht="37.5" customHeight="1">
      <c r="A23" s="40"/>
      <c r="B23" s="43"/>
      <c r="C23" s="27"/>
      <c r="D23" s="34"/>
      <c r="E23" s="27"/>
      <c r="F23" s="34"/>
      <c r="G23" s="27"/>
      <c r="H23" s="34"/>
      <c r="I23" s="27"/>
      <c r="J23" s="34"/>
      <c r="K23" s="27"/>
      <c r="L23" s="34"/>
      <c r="M23" s="27"/>
      <c r="N23" s="34"/>
      <c r="O23" s="27"/>
      <c r="P23" s="34"/>
      <c r="Q23" s="27"/>
      <c r="R23" s="34"/>
      <c r="S23" s="27"/>
      <c r="T23" s="34"/>
      <c r="U23" s="27"/>
      <c r="V23" s="34"/>
    </row>
    <row r="24" spans="1:22" ht="37.5" customHeight="1">
      <c r="A24" s="40"/>
      <c r="B24" s="43"/>
      <c r="C24" s="27"/>
      <c r="D24" s="34"/>
      <c r="E24" s="27"/>
      <c r="F24" s="34"/>
      <c r="G24" s="27"/>
      <c r="H24" s="34"/>
      <c r="I24" s="27"/>
      <c r="J24" s="34"/>
      <c r="K24" s="27"/>
      <c r="L24" s="34"/>
      <c r="M24" s="27"/>
      <c r="N24" s="34"/>
      <c r="O24" s="27"/>
      <c r="P24" s="34"/>
      <c r="Q24" s="27"/>
      <c r="R24" s="34"/>
      <c r="S24" s="27"/>
      <c r="T24" s="34"/>
      <c r="U24" s="27"/>
      <c r="V24" s="34"/>
    </row>
    <row r="25" spans="1:22" ht="37.5" customHeight="1">
      <c r="A25" s="40"/>
      <c r="B25" s="43"/>
      <c r="C25" s="27"/>
      <c r="D25" s="36"/>
      <c r="E25" s="27"/>
      <c r="F25" s="36"/>
      <c r="G25" s="27"/>
      <c r="H25" s="36"/>
      <c r="I25" s="27"/>
      <c r="J25" s="36"/>
      <c r="K25" s="27"/>
      <c r="L25" s="36"/>
      <c r="M25" s="27"/>
      <c r="N25" s="36"/>
      <c r="O25" s="27"/>
      <c r="P25" s="36"/>
      <c r="Q25" s="27"/>
      <c r="R25" s="36"/>
      <c r="S25" s="27"/>
      <c r="T25" s="36"/>
      <c r="U25" s="27"/>
      <c r="V25" s="36"/>
    </row>
    <row r="26" spans="1:22" ht="26.25" customHeight="1">
      <c r="A26" s="55"/>
      <c r="B26" s="55"/>
      <c r="C26" s="55"/>
      <c r="D26" s="55"/>
      <c r="E26" s="55"/>
      <c r="F26" s="9"/>
      <c r="G26" s="9"/>
      <c r="H26" s="9"/>
      <c r="I26" s="9"/>
      <c r="J26" s="9"/>
      <c r="K26" s="37"/>
      <c r="L26" s="33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0" ht="13.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ht="13.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13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3.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</sheetData>
  <sheetProtection/>
  <mergeCells count="38">
    <mergeCell ref="Q3:R3"/>
    <mergeCell ref="S3:T3"/>
    <mergeCell ref="S14:T14"/>
    <mergeCell ref="G14:H14"/>
    <mergeCell ref="I14:J14"/>
    <mergeCell ref="K14:L14"/>
    <mergeCell ref="Q14:R14"/>
    <mergeCell ref="O3:P3"/>
    <mergeCell ref="O14:P14"/>
    <mergeCell ref="M3:N3"/>
    <mergeCell ref="C14:D14"/>
    <mergeCell ref="M14:N14"/>
    <mergeCell ref="A26:E26"/>
    <mergeCell ref="A22:B22"/>
    <mergeCell ref="A23:B23"/>
    <mergeCell ref="A24:B24"/>
    <mergeCell ref="A25:B25"/>
    <mergeCell ref="A16:B16"/>
    <mergeCell ref="A27:T30"/>
    <mergeCell ref="G3:H3"/>
    <mergeCell ref="I3:J3"/>
    <mergeCell ref="K3:L3"/>
    <mergeCell ref="A9:B9"/>
    <mergeCell ref="A11:F11"/>
    <mergeCell ref="A14:B15"/>
    <mergeCell ref="A21:B21"/>
    <mergeCell ref="A19:B19"/>
    <mergeCell ref="A18:B18"/>
    <mergeCell ref="U3:V3"/>
    <mergeCell ref="U14:V14"/>
    <mergeCell ref="A10:B10"/>
    <mergeCell ref="A17:B17"/>
    <mergeCell ref="A20:B20"/>
    <mergeCell ref="E3:F3"/>
    <mergeCell ref="E14:F14"/>
    <mergeCell ref="C3:D3"/>
    <mergeCell ref="A3:B4"/>
    <mergeCell ref="A5:A8"/>
  </mergeCells>
  <printOptions horizontalCentered="1"/>
  <pageMargins left="0" right="0" top="0.7874015748031497" bottom="0.7874015748031497" header="0.5118110236220472" footer="0.5118110236220472"/>
  <pageSetup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</dc:creator>
  <cp:keywords/>
  <dc:description/>
  <cp:lastModifiedBy>Administrator</cp:lastModifiedBy>
  <cp:lastPrinted>2017-09-20T06:31:39Z</cp:lastPrinted>
  <dcterms:created xsi:type="dcterms:W3CDTF">2004-03-11T06:21:07Z</dcterms:created>
  <dcterms:modified xsi:type="dcterms:W3CDTF">2017-10-27T05:18:41Z</dcterms:modified>
  <cp:category/>
  <cp:version/>
  <cp:contentType/>
  <cp:contentStatus/>
</cp:coreProperties>
</file>