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7080" activeTab="0"/>
  </bookViews>
  <sheets>
    <sheet name="all" sheetId="1" r:id="rId1"/>
  </sheets>
  <definedNames>
    <definedName name="_xlnm.Print_Area" localSheetId="0">'all'!$A$1:$L$23</definedName>
  </definedNames>
  <calcPr fullCalcOnLoad="1"/>
</workbook>
</file>

<file path=xl/sharedStrings.xml><?xml version="1.0" encoding="utf-8"?>
<sst xmlns="http://schemas.openxmlformats.org/spreadsheetml/2006/main" count="34" uniqueCount="28">
  <si>
    <t>泉州北部小児初期救急広域センターの利用状況</t>
  </si>
  <si>
    <t>利用者数</t>
  </si>
  <si>
    <t>１９年度</t>
  </si>
  <si>
    <t>土曜夜</t>
  </si>
  <si>
    <t>休日昼</t>
  </si>
  <si>
    <t>休日夜</t>
  </si>
  <si>
    <t>計</t>
  </si>
  <si>
    <t>１ヵ月平均
利用者数</t>
  </si>
  <si>
    <t>１回平均
利用者数</t>
  </si>
  <si>
    <t>１８年度（１１月～１９年３月）</t>
  </si>
  <si>
    <t>回数</t>
  </si>
  <si>
    <t>年  次</t>
  </si>
  <si>
    <t>健康推進課　(高石市･和泉市･泉大津市･岸和田市･貝塚市･忠岡町により、平成１８年１１月開設）</t>
  </si>
  <si>
    <t>２０年度</t>
  </si>
  <si>
    <t>２1年度</t>
  </si>
  <si>
    <t>２２年度</t>
  </si>
  <si>
    <t>２３年度</t>
  </si>
  <si>
    <t>２４年度</t>
  </si>
  <si>
    <t>２５年度</t>
  </si>
  <si>
    <t>２６年度</t>
  </si>
  <si>
    <t>２７年度</t>
  </si>
  <si>
    <t>２８年度</t>
  </si>
  <si>
    <t>２９年度</t>
  </si>
  <si>
    <t>３０年度</t>
  </si>
  <si>
    <t>元年度</t>
  </si>
  <si>
    <t>２年度</t>
  </si>
  <si>
    <t>3年度</t>
  </si>
  <si>
    <t>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</si>
</sst>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medium"/>
      <top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hair"/>
      <right/>
      <top style="medium"/>
      <bottom style="thin"/>
    </border>
    <border>
      <left style="hair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0" fillId="0" borderId="0" xfId="48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3" xfId="48" applyFont="1" applyBorder="1" applyAlignment="1">
      <alignment horizontal="right" vertical="center"/>
    </xf>
    <xf numFmtId="38" fontId="0" fillId="0" borderId="13" xfId="48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48" applyNumberFormat="1" applyFont="1" applyBorder="1" applyAlignment="1">
      <alignment horizontal="right" vertical="center"/>
    </xf>
    <xf numFmtId="176" fontId="0" fillId="0" borderId="14" xfId="48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38" fontId="0" fillId="0" borderId="19" xfId="48" applyBorder="1" applyAlignment="1">
      <alignment horizontal="right" vertical="center"/>
    </xf>
    <xf numFmtId="38" fontId="0" fillId="0" borderId="19" xfId="48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176" fontId="0" fillId="0" borderId="19" xfId="48" applyNumberFormat="1" applyFont="1" applyBorder="1" applyAlignment="1">
      <alignment horizontal="right" vertical="center"/>
    </xf>
    <xf numFmtId="176" fontId="0" fillId="0" borderId="20" xfId="48" applyNumberFormat="1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38" fontId="0" fillId="0" borderId="19" xfId="48" applyFont="1" applyBorder="1" applyAlignment="1">
      <alignment horizontal="center" vertical="center"/>
    </xf>
    <xf numFmtId="176" fontId="0" fillId="0" borderId="19" xfId="48" applyNumberFormat="1" applyFont="1" applyBorder="1" applyAlignment="1">
      <alignment horizontal="right" vertical="center"/>
    </xf>
    <xf numFmtId="176" fontId="0" fillId="0" borderId="20" xfId="48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176" fontId="0" fillId="0" borderId="19" xfId="48" applyNumberFormat="1" applyFont="1" applyBorder="1" applyAlignment="1">
      <alignment vertical="center"/>
    </xf>
    <xf numFmtId="176" fontId="0" fillId="0" borderId="20" xfId="48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3"/>
  <sheetViews>
    <sheetView tabSelected="1" view="pageBreakPreview" zoomScale="60" zoomScalePageLayoutView="0" workbookViewId="0" topLeftCell="A1">
      <selection activeCell="S11" sqref="S11"/>
    </sheetView>
  </sheetViews>
  <sheetFormatPr defaultColWidth="9.00390625" defaultRowHeight="29.25" customHeight="1"/>
  <cols>
    <col min="2" max="2" width="24.75390625" style="0" customWidth="1"/>
    <col min="3" max="3" width="9.00390625" style="26" customWidth="1"/>
    <col min="5" max="5" width="9.00390625" style="26" customWidth="1"/>
    <col min="7" max="7" width="9.00390625" style="26" customWidth="1"/>
    <col min="9" max="9" width="9.00390625" style="26" customWidth="1"/>
    <col min="11" max="12" width="10.75390625" style="0" customWidth="1"/>
  </cols>
  <sheetData>
    <row r="2" spans="2:3" ht="29.25" customHeight="1">
      <c r="B2" s="1" t="s">
        <v>0</v>
      </c>
      <c r="C2" s="25"/>
    </row>
    <row r="3" ht="29.25" customHeight="1" thickBot="1"/>
    <row r="4" spans="2:12" ht="29.25" customHeight="1">
      <c r="B4" s="37" t="s">
        <v>11</v>
      </c>
      <c r="C4" s="39" t="s">
        <v>3</v>
      </c>
      <c r="D4" s="32"/>
      <c r="E4" s="32" t="s">
        <v>4</v>
      </c>
      <c r="F4" s="32"/>
      <c r="G4" s="32" t="s">
        <v>5</v>
      </c>
      <c r="H4" s="32"/>
      <c r="I4" s="32" t="s">
        <v>6</v>
      </c>
      <c r="J4" s="32"/>
      <c r="K4" s="33" t="s">
        <v>8</v>
      </c>
      <c r="L4" s="35" t="s">
        <v>7</v>
      </c>
    </row>
    <row r="5" spans="2:12" ht="29.25" customHeight="1" thickBot="1">
      <c r="B5" s="38"/>
      <c r="C5" s="4" t="s">
        <v>10</v>
      </c>
      <c r="D5" s="11" t="s">
        <v>1</v>
      </c>
      <c r="E5" s="12" t="s">
        <v>10</v>
      </c>
      <c r="F5" s="11" t="s">
        <v>1</v>
      </c>
      <c r="G5" s="12" t="s">
        <v>10</v>
      </c>
      <c r="H5" s="11" t="s">
        <v>1</v>
      </c>
      <c r="I5" s="12" t="s">
        <v>10</v>
      </c>
      <c r="J5" s="11" t="s">
        <v>1</v>
      </c>
      <c r="K5" s="34"/>
      <c r="L5" s="36"/>
    </row>
    <row r="6" spans="2:12" ht="29.25" customHeight="1">
      <c r="B6" s="3" t="s">
        <v>9</v>
      </c>
      <c r="C6" s="5">
        <v>20</v>
      </c>
      <c r="D6" s="6">
        <v>1727</v>
      </c>
      <c r="E6" s="7">
        <v>32</v>
      </c>
      <c r="F6" s="6">
        <v>2661</v>
      </c>
      <c r="G6" s="7">
        <v>32</v>
      </c>
      <c r="H6" s="6">
        <v>2809</v>
      </c>
      <c r="I6" s="8">
        <v>84</v>
      </c>
      <c r="J6" s="6">
        <v>7197</v>
      </c>
      <c r="K6" s="9">
        <f>J6/I6</f>
        <v>85.67857142857143</v>
      </c>
      <c r="L6" s="10">
        <v>1439.4</v>
      </c>
    </row>
    <row r="7" spans="2:12" ht="29.25" customHeight="1">
      <c r="B7" s="13" t="s">
        <v>2</v>
      </c>
      <c r="C7" s="14">
        <v>50</v>
      </c>
      <c r="D7" s="20">
        <v>3074</v>
      </c>
      <c r="E7" s="21">
        <v>72</v>
      </c>
      <c r="F7" s="20">
        <v>5316</v>
      </c>
      <c r="G7" s="21">
        <v>72</v>
      </c>
      <c r="H7" s="20">
        <v>5323</v>
      </c>
      <c r="I7" s="21">
        <v>194</v>
      </c>
      <c r="J7" s="20">
        <v>13713</v>
      </c>
      <c r="K7" s="22">
        <f>J7/I7</f>
        <v>70.68556701030928</v>
      </c>
      <c r="L7" s="23">
        <v>1142.8</v>
      </c>
    </row>
    <row r="8" spans="2:12" ht="29.25" customHeight="1">
      <c r="B8" s="13" t="s">
        <v>13</v>
      </c>
      <c r="C8" s="14">
        <v>50</v>
      </c>
      <c r="D8" s="15">
        <v>3041</v>
      </c>
      <c r="E8" s="16">
        <v>71</v>
      </c>
      <c r="F8" s="15">
        <v>7430</v>
      </c>
      <c r="G8" s="16">
        <v>71</v>
      </c>
      <c r="H8" s="15">
        <v>5238</v>
      </c>
      <c r="I8" s="17">
        <v>192</v>
      </c>
      <c r="J8" s="15">
        <v>15709</v>
      </c>
      <c r="K8" s="18">
        <f>J8/I8</f>
        <v>81.81770833333333</v>
      </c>
      <c r="L8" s="19">
        <v>1309</v>
      </c>
    </row>
    <row r="9" spans="2:12" ht="29.25" customHeight="1">
      <c r="B9" s="13" t="s">
        <v>14</v>
      </c>
      <c r="C9" s="14">
        <v>51</v>
      </c>
      <c r="D9" s="15">
        <v>4046</v>
      </c>
      <c r="E9" s="16">
        <v>72</v>
      </c>
      <c r="F9" s="15">
        <v>9229</v>
      </c>
      <c r="G9" s="16">
        <v>72</v>
      </c>
      <c r="H9" s="15">
        <v>6602</v>
      </c>
      <c r="I9" s="17">
        <v>195</v>
      </c>
      <c r="J9" s="15">
        <v>19877</v>
      </c>
      <c r="K9" s="18">
        <v>101.9</v>
      </c>
      <c r="L9" s="19">
        <v>1656.4</v>
      </c>
    </row>
    <row r="10" spans="2:12" ht="29.25" customHeight="1">
      <c r="B10" s="13" t="s">
        <v>15</v>
      </c>
      <c r="C10" s="14">
        <v>51</v>
      </c>
      <c r="D10" s="15">
        <v>3084</v>
      </c>
      <c r="E10" s="16">
        <v>71</v>
      </c>
      <c r="F10" s="15">
        <v>6676</v>
      </c>
      <c r="G10" s="16">
        <v>71</v>
      </c>
      <c r="H10" s="15">
        <v>5119</v>
      </c>
      <c r="I10" s="17">
        <v>193</v>
      </c>
      <c r="J10" s="15">
        <v>14879</v>
      </c>
      <c r="K10" s="18">
        <v>77.1</v>
      </c>
      <c r="L10" s="19">
        <v>1239.9</v>
      </c>
    </row>
    <row r="11" spans="2:12" ht="29.25" customHeight="1">
      <c r="B11" s="13" t="s">
        <v>16</v>
      </c>
      <c r="C11" s="14">
        <v>51</v>
      </c>
      <c r="D11" s="15">
        <v>3088</v>
      </c>
      <c r="E11" s="16">
        <v>71</v>
      </c>
      <c r="F11" s="15">
        <v>7034</v>
      </c>
      <c r="G11" s="16">
        <v>71</v>
      </c>
      <c r="H11" s="15">
        <v>5077</v>
      </c>
      <c r="I11" s="17">
        <v>193</v>
      </c>
      <c r="J11" s="15">
        <v>15199</v>
      </c>
      <c r="K11" s="18">
        <v>78.8</v>
      </c>
      <c r="L11" s="19">
        <v>1266.6</v>
      </c>
    </row>
    <row r="12" spans="2:12" ht="29.25" customHeight="1">
      <c r="B12" s="13" t="s">
        <v>17</v>
      </c>
      <c r="C12" s="14">
        <v>48</v>
      </c>
      <c r="D12" s="15">
        <v>2534</v>
      </c>
      <c r="E12" s="16">
        <v>72</v>
      </c>
      <c r="F12" s="15">
        <v>6101</v>
      </c>
      <c r="G12" s="16">
        <v>72</v>
      </c>
      <c r="H12" s="15">
        <v>4654</v>
      </c>
      <c r="I12" s="17">
        <v>192</v>
      </c>
      <c r="J12" s="15">
        <v>13289</v>
      </c>
      <c r="K12" s="18">
        <v>69.2</v>
      </c>
      <c r="L12" s="19">
        <v>1107.4</v>
      </c>
    </row>
    <row r="13" spans="2:12" ht="29.25" customHeight="1">
      <c r="B13" s="13" t="s">
        <v>18</v>
      </c>
      <c r="C13" s="14">
        <v>50</v>
      </c>
      <c r="D13" s="15">
        <v>2727</v>
      </c>
      <c r="E13" s="16">
        <v>71</v>
      </c>
      <c r="F13" s="15">
        <v>6138</v>
      </c>
      <c r="G13" s="16">
        <v>71</v>
      </c>
      <c r="H13" s="15">
        <v>4628</v>
      </c>
      <c r="I13" s="17">
        <v>192</v>
      </c>
      <c r="J13" s="15">
        <v>13493</v>
      </c>
      <c r="K13" s="18">
        <v>70.3</v>
      </c>
      <c r="L13" s="19">
        <v>1124.4</v>
      </c>
    </row>
    <row r="14" spans="2:12" ht="29.25" customHeight="1">
      <c r="B14" s="13" t="s">
        <v>19</v>
      </c>
      <c r="C14" s="14">
        <v>49</v>
      </c>
      <c r="D14" s="15">
        <v>2487</v>
      </c>
      <c r="E14" s="16">
        <v>72</v>
      </c>
      <c r="F14" s="15">
        <v>6710</v>
      </c>
      <c r="G14" s="16">
        <v>72</v>
      </c>
      <c r="H14" s="15">
        <v>4988</v>
      </c>
      <c r="I14" s="17">
        <v>193</v>
      </c>
      <c r="J14" s="15">
        <v>14185</v>
      </c>
      <c r="K14" s="18">
        <v>73.5</v>
      </c>
      <c r="L14" s="19">
        <v>1182.1</v>
      </c>
    </row>
    <row r="15" spans="2:12" ht="29.25" customHeight="1">
      <c r="B15" s="13" t="s">
        <v>20</v>
      </c>
      <c r="C15" s="14">
        <v>51</v>
      </c>
      <c r="D15" s="15">
        <v>2633</v>
      </c>
      <c r="E15" s="16">
        <v>71</v>
      </c>
      <c r="F15" s="15">
        <v>6211</v>
      </c>
      <c r="G15" s="16">
        <v>71</v>
      </c>
      <c r="H15" s="15">
        <v>4614</v>
      </c>
      <c r="I15" s="17">
        <v>193</v>
      </c>
      <c r="J15" s="15">
        <v>13458</v>
      </c>
      <c r="K15" s="18">
        <v>69.7</v>
      </c>
      <c r="L15" s="19">
        <v>1121.5</v>
      </c>
    </row>
    <row r="16" spans="2:12" ht="29.25" customHeight="1">
      <c r="B16" s="13" t="s">
        <v>21</v>
      </c>
      <c r="C16" s="14">
        <v>50</v>
      </c>
      <c r="D16" s="15">
        <v>2547</v>
      </c>
      <c r="E16" s="16">
        <v>72</v>
      </c>
      <c r="F16" s="15">
        <v>5891</v>
      </c>
      <c r="G16" s="16">
        <v>72</v>
      </c>
      <c r="H16" s="15">
        <v>4444</v>
      </c>
      <c r="I16" s="17">
        <v>194</v>
      </c>
      <c r="J16" s="15">
        <v>12882</v>
      </c>
      <c r="K16" s="18">
        <v>66.4</v>
      </c>
      <c r="L16" s="19">
        <v>1073.5</v>
      </c>
    </row>
    <row r="17" spans="2:12" ht="29.25" customHeight="1">
      <c r="B17" s="13" t="s">
        <v>22</v>
      </c>
      <c r="C17" s="14">
        <v>49</v>
      </c>
      <c r="D17" s="15">
        <v>2373</v>
      </c>
      <c r="E17" s="16">
        <v>72</v>
      </c>
      <c r="F17" s="15">
        <v>6431</v>
      </c>
      <c r="G17" s="16">
        <v>72</v>
      </c>
      <c r="H17" s="15">
        <v>4535</v>
      </c>
      <c r="I17" s="17">
        <v>193</v>
      </c>
      <c r="J17" s="15">
        <v>13339</v>
      </c>
      <c r="K17" s="18">
        <v>69.1</v>
      </c>
      <c r="L17" s="19">
        <v>1111.6</v>
      </c>
    </row>
    <row r="18" spans="2:12" ht="29.25" customHeight="1">
      <c r="B18" s="13" t="s">
        <v>23</v>
      </c>
      <c r="C18" s="14">
        <v>48</v>
      </c>
      <c r="D18" s="15">
        <v>2211</v>
      </c>
      <c r="E18" s="16">
        <v>73</v>
      </c>
      <c r="F18" s="15">
        <v>6055</v>
      </c>
      <c r="G18" s="16">
        <v>73</v>
      </c>
      <c r="H18" s="15">
        <v>4393</v>
      </c>
      <c r="I18" s="17">
        <v>194</v>
      </c>
      <c r="J18" s="15">
        <v>12659</v>
      </c>
      <c r="K18" s="18">
        <v>65.3</v>
      </c>
      <c r="L18" s="19">
        <v>1054.9</v>
      </c>
    </row>
    <row r="19" spans="2:12" ht="29.25" customHeight="1">
      <c r="B19" s="13" t="s">
        <v>24</v>
      </c>
      <c r="C19" s="14">
        <v>50</v>
      </c>
      <c r="D19" s="15">
        <v>2388</v>
      </c>
      <c r="E19" s="16">
        <v>73</v>
      </c>
      <c r="F19" s="15">
        <v>6103</v>
      </c>
      <c r="G19" s="16">
        <v>75</v>
      </c>
      <c r="H19" s="15">
        <v>4454</v>
      </c>
      <c r="I19" s="17">
        <v>198</v>
      </c>
      <c r="J19" s="15">
        <v>12945</v>
      </c>
      <c r="K19" s="18">
        <v>65.4</v>
      </c>
      <c r="L19" s="19">
        <v>1078.8</v>
      </c>
    </row>
    <row r="20" spans="2:12" ht="29.25" customHeight="1">
      <c r="B20" s="13" t="s">
        <v>25</v>
      </c>
      <c r="C20" s="14">
        <v>50</v>
      </c>
      <c r="D20" s="15">
        <v>814</v>
      </c>
      <c r="E20" s="16">
        <v>72</v>
      </c>
      <c r="F20" s="15">
        <v>1685</v>
      </c>
      <c r="G20" s="16">
        <v>72</v>
      </c>
      <c r="H20" s="15">
        <v>1240</v>
      </c>
      <c r="I20" s="17">
        <v>194</v>
      </c>
      <c r="J20" s="15">
        <v>3739</v>
      </c>
      <c r="K20" s="18">
        <v>19.3</v>
      </c>
      <c r="L20" s="19">
        <v>311.6</v>
      </c>
    </row>
    <row r="21" spans="2:12" ht="29.25" customHeight="1">
      <c r="B21" s="24" t="s">
        <v>26</v>
      </c>
      <c r="C21" s="27">
        <v>51</v>
      </c>
      <c r="D21" s="28">
        <v>1274</v>
      </c>
      <c r="E21" s="29">
        <v>72</v>
      </c>
      <c r="F21" s="28">
        <v>2740</v>
      </c>
      <c r="G21" s="29">
        <v>72</v>
      </c>
      <c r="H21" s="28">
        <v>1939</v>
      </c>
      <c r="I21" s="29">
        <f>C21+E21+G21</f>
        <v>195</v>
      </c>
      <c r="J21" s="28">
        <f>D21+F21+H21</f>
        <v>5953</v>
      </c>
      <c r="K21" s="30">
        <f>J21/I21</f>
        <v>30.52820512820513</v>
      </c>
      <c r="L21" s="31">
        <f>J21/12</f>
        <v>496.0833333333333</v>
      </c>
    </row>
    <row r="22" spans="2:12" ht="29.25" customHeight="1">
      <c r="B22" s="24" t="s">
        <v>27</v>
      </c>
      <c r="C22" s="27">
        <v>50</v>
      </c>
      <c r="D22" s="28">
        <v>1744</v>
      </c>
      <c r="E22" s="29">
        <v>72</v>
      </c>
      <c r="F22" s="28">
        <v>4464</v>
      </c>
      <c r="G22" s="29">
        <v>72</v>
      </c>
      <c r="H22" s="28">
        <v>2879</v>
      </c>
      <c r="I22" s="29">
        <f>C22+E22+G22</f>
        <v>194</v>
      </c>
      <c r="J22" s="28">
        <f>D22+F22+H22</f>
        <v>9087</v>
      </c>
      <c r="K22" s="30">
        <f>J22/I22</f>
        <v>46.84020618556701</v>
      </c>
      <c r="L22" s="31">
        <f>J22/12</f>
        <v>757.25</v>
      </c>
    </row>
    <row r="23" spans="2:12" ht="29.25" customHeight="1">
      <c r="B23" t="s">
        <v>12</v>
      </c>
      <c r="K23" s="2"/>
      <c r="L23" s="2"/>
    </row>
  </sheetData>
  <sheetProtection/>
  <mergeCells count="7">
    <mergeCell ref="I4:J4"/>
    <mergeCell ref="K4:K5"/>
    <mergeCell ref="L4:L5"/>
    <mergeCell ref="B4:B5"/>
    <mergeCell ref="C4:D4"/>
    <mergeCell ref="E4:F4"/>
    <mergeCell ref="G4:H4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小山　耕司</cp:lastModifiedBy>
  <cp:lastPrinted>2017-01-23T03:49:48Z</cp:lastPrinted>
  <dcterms:created xsi:type="dcterms:W3CDTF">2008-09-10T05:44:14Z</dcterms:created>
  <dcterms:modified xsi:type="dcterms:W3CDTF">2023-07-14T08:18:32Z</dcterms:modified>
  <cp:category/>
  <cp:version/>
  <cp:contentType/>
  <cp:contentStatus/>
</cp:coreProperties>
</file>