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41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<sst xmlns="http://schemas.openxmlformats.org/spreadsheetml/2006/main" count="56" uniqueCount="38">
  <si>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中学校の進路別卒業者数</t>
  </si>
  <si>
    <t>教育訓練機関等入学者</t>
  </si>
  <si>
    <t>死亡･不詳</t>
  </si>
  <si>
    <t>進　学　者</t>
  </si>
  <si>
    <t>就　職　者</t>
  </si>
  <si>
    <t>そ　の　他</t>
  </si>
  <si>
    <t>進　学　率</t>
  </si>
  <si>
    <t>-</t>
  </si>
  <si>
    <t>年  次</t>
  </si>
  <si>
    <t>総  数</t>
  </si>
  <si>
    <t>（注）各年３月卒業者の進路状況である。</t>
  </si>
  <si>
    <t>-</t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</si>
  <si>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</si>
  <si>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</si>
  <si>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</si>
  <si>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</si>
  <si>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</si>
  <si>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>17</t>
    </r>
    <r>
      <rPr>
        <sz val="11"/>
        <rFont val="ＭＳ 明朝"/>
        <family val="1"/>
      </rPr>
      <t>年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</si>
  <si>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</si>
  <si>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</si>
  <si>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</si>
  <si>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</si>
  <si>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</si>
  <si>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</si>
  <si>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</si>
  <si>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</si>
  <si>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</si>
  <si>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</si>
  <si>
    <r>
      <t>28</t>
    </r>
    <r>
      <rPr>
        <sz val="11"/>
        <rFont val="ＭＳ Ｐ明朝"/>
        <family val="1"/>
      </rPr>
      <t>年</t>
    </r>
  </si>
  <si>
    <r>
      <t>29</t>
    </r>
    <r>
      <rPr>
        <sz val="11"/>
        <rFont val="ＭＳ Ｐ明朝"/>
        <family val="1"/>
      </rPr>
      <t>年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</si>
  <si>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</si>
  <si>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担当：教育総務部総務課</t>
  </si>
  <si>
    <t>-</t>
  </si>
  <si>
    <r>
      <t>30</t>
    </r>
    <r>
      <rPr>
        <sz val="11"/>
        <rFont val="ＭＳ Ｐ明朝"/>
        <family val="1"/>
      </rPr>
      <t>年</t>
    </r>
  </si>
  <si>
    <t>-</t>
  </si>
  <si>
    <t>令和元年</t>
  </si>
  <si>
    <t>2年</t>
  </si>
  <si>
    <t>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</si>
</sst>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);[Red]\(0.0\)"/>
    <numFmt numFmtId="178" formatCode="0.0_ "/>
    <numFmt numFmtId="179" formatCode="#,##0.0000_);[Red]\(#,##0.0000\)"/>
    <numFmt numFmtId="180" formatCode="0.0%"/>
    <numFmt numFmtId="181" formatCode="0.000%"/>
    <numFmt numFmtId="182" formatCode="#,##0.000_);[Red]\(#,##0.000\)"/>
    <numFmt numFmtId="183" formatCode="#,##0.00_);[Red]\(#,##0.00\)"/>
    <numFmt numFmtId="184" formatCode="#,##0.00000_);[Red]\(#,##0.0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42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8" fontId="4" fillId="0" borderId="10" xfId="42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180" fontId="0" fillId="0" borderId="0" xfId="42" applyNumberFormat="1" applyFont="1" applyAlignment="1">
      <alignment vertical="center"/>
    </xf>
    <xf numFmtId="181" fontId="0" fillId="0" borderId="0" xfId="42" applyNumberFormat="1" applyFont="1" applyAlignment="1">
      <alignment vertical="center"/>
    </xf>
    <xf numFmtId="180" fontId="3" fillId="0" borderId="0" xfId="42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H27" sqref="H27"/>
    </sheetView>
  </sheetViews>
  <sheetFormatPr defaultColWidth="12.50390625" defaultRowHeight="18.75" customHeight="1"/>
  <cols>
    <col min="1" max="1" width="8.625" style="0" customWidth="1"/>
    <col min="2" max="8" width="10.625" style="0" customWidth="1"/>
    <col min="9" max="9" width="12.50390625" style="0" customWidth="1"/>
    <col min="10" max="10" width="12.50390625" style="16" customWidth="1"/>
  </cols>
  <sheetData>
    <row r="1" spans="1:3" ht="18.75" customHeight="1">
      <c r="A1" s="28" t="s">
        <v>0</v>
      </c>
      <c r="B1" s="28"/>
      <c r="C1" s="28"/>
    </row>
    <row r="2" spans="8:10" s="1" customFormat="1" ht="18.75" customHeight="1" thickBot="1">
      <c r="H2" s="9" t="s">
        <v>30</v>
      </c>
      <c r="J2" s="18"/>
    </row>
    <row r="3" spans="1:10" s="1" customFormat="1" ht="18.75" customHeight="1">
      <c r="A3" s="24" t="s">
        <v>8</v>
      </c>
      <c r="B3" s="20" t="s">
        <v>9</v>
      </c>
      <c r="C3" s="20" t="s">
        <v>3</v>
      </c>
      <c r="D3" s="26" t="s">
        <v>1</v>
      </c>
      <c r="E3" s="20" t="s">
        <v>4</v>
      </c>
      <c r="F3" s="20" t="s">
        <v>5</v>
      </c>
      <c r="G3" s="20" t="s">
        <v>2</v>
      </c>
      <c r="H3" s="22" t="s">
        <v>6</v>
      </c>
      <c r="J3" s="18"/>
    </row>
    <row r="4" spans="1:8" ht="18.75" customHeight="1">
      <c r="A4" s="25"/>
      <c r="B4" s="21"/>
      <c r="C4" s="21"/>
      <c r="D4" s="27"/>
      <c r="E4" s="21"/>
      <c r="F4" s="21"/>
      <c r="G4" s="21"/>
      <c r="H4" s="23"/>
    </row>
    <row r="5" spans="1:8" ht="18.75" customHeight="1">
      <c r="A5" s="7" t="s">
        <v>12</v>
      </c>
      <c r="B5" s="10">
        <f aca="true" t="shared" si="0" ref="B5:B10">SUM(C5:G5)</f>
        <v>2110</v>
      </c>
      <c r="C5" s="10">
        <v>2009</v>
      </c>
      <c r="D5" s="2">
        <v>25</v>
      </c>
      <c r="E5" s="2">
        <v>44</v>
      </c>
      <c r="F5" s="2">
        <v>32</v>
      </c>
      <c r="G5" s="2" t="s">
        <v>7</v>
      </c>
      <c r="H5" s="3">
        <f aca="true" t="shared" si="1" ref="H5:H10">(C5/B5)*100</f>
        <v>95.2132701421801</v>
      </c>
    </row>
    <row r="6" spans="1:8" ht="18.75" customHeight="1">
      <c r="A6" s="8" t="s">
        <v>13</v>
      </c>
      <c r="B6" s="10">
        <f t="shared" si="0"/>
        <v>2091</v>
      </c>
      <c r="C6" s="10">
        <v>1980</v>
      </c>
      <c r="D6" s="2">
        <v>27</v>
      </c>
      <c r="E6" s="2">
        <v>40</v>
      </c>
      <c r="F6" s="2">
        <v>44</v>
      </c>
      <c r="G6" s="2" t="s">
        <v>7</v>
      </c>
      <c r="H6" s="3">
        <f t="shared" si="1"/>
        <v>94.69153515064562</v>
      </c>
    </row>
    <row r="7" spans="1:8" ht="18.75" customHeight="1">
      <c r="A7" s="8" t="s">
        <v>14</v>
      </c>
      <c r="B7" s="10">
        <f t="shared" si="0"/>
        <v>2125</v>
      </c>
      <c r="C7" s="10">
        <v>2025</v>
      </c>
      <c r="D7" s="2">
        <v>22</v>
      </c>
      <c r="E7" s="2">
        <v>39</v>
      </c>
      <c r="F7" s="2">
        <v>39</v>
      </c>
      <c r="G7" s="2" t="s">
        <v>7</v>
      </c>
      <c r="H7" s="3">
        <f t="shared" si="1"/>
        <v>95.29411764705881</v>
      </c>
    </row>
    <row r="8" spans="1:8" ht="18.75" customHeight="1">
      <c r="A8" s="8" t="s">
        <v>15</v>
      </c>
      <c r="B8" s="10">
        <f t="shared" si="0"/>
        <v>2023</v>
      </c>
      <c r="C8" s="10">
        <v>1929</v>
      </c>
      <c r="D8" s="2">
        <v>32</v>
      </c>
      <c r="E8" s="2">
        <v>26</v>
      </c>
      <c r="F8" s="2">
        <v>36</v>
      </c>
      <c r="G8" s="2" t="s">
        <v>7</v>
      </c>
      <c r="H8" s="3">
        <f t="shared" si="1"/>
        <v>95.3534354918438</v>
      </c>
    </row>
    <row r="9" spans="1:8" ht="18.75" customHeight="1">
      <c r="A9" s="8" t="s">
        <v>16</v>
      </c>
      <c r="B9" s="10">
        <f t="shared" si="0"/>
        <v>2031</v>
      </c>
      <c r="C9" s="10">
        <v>1945</v>
      </c>
      <c r="D9" s="2">
        <v>34</v>
      </c>
      <c r="E9" s="2">
        <v>26</v>
      </c>
      <c r="F9" s="2">
        <v>26</v>
      </c>
      <c r="G9" s="2" t="s">
        <v>7</v>
      </c>
      <c r="H9" s="3">
        <f t="shared" si="1"/>
        <v>95.76563269325456</v>
      </c>
    </row>
    <row r="10" spans="1:8" ht="18.75" customHeight="1">
      <c r="A10" s="8" t="s">
        <v>17</v>
      </c>
      <c r="B10" s="10">
        <f t="shared" si="0"/>
        <v>1941</v>
      </c>
      <c r="C10" s="10">
        <v>1845</v>
      </c>
      <c r="D10" s="2">
        <v>38</v>
      </c>
      <c r="E10" s="2">
        <v>37</v>
      </c>
      <c r="F10" s="2">
        <v>21</v>
      </c>
      <c r="G10" s="2" t="s">
        <v>7</v>
      </c>
      <c r="H10" s="3">
        <f t="shared" si="1"/>
        <v>95.05409582689336</v>
      </c>
    </row>
    <row r="11" spans="1:8" ht="18.75" customHeight="1">
      <c r="A11" s="8" t="s">
        <v>18</v>
      </c>
      <c r="B11" s="10">
        <v>1993</v>
      </c>
      <c r="C11" s="10">
        <v>1920</v>
      </c>
      <c r="D11" s="2">
        <v>20</v>
      </c>
      <c r="E11" s="2">
        <v>32</v>
      </c>
      <c r="F11" s="2">
        <v>21</v>
      </c>
      <c r="G11" s="2" t="s">
        <v>7</v>
      </c>
      <c r="H11" s="3">
        <v>96.3</v>
      </c>
    </row>
    <row r="12" spans="1:8" ht="18.75" customHeight="1">
      <c r="A12" s="8" t="s">
        <v>19</v>
      </c>
      <c r="B12" s="10">
        <v>2025</v>
      </c>
      <c r="C12" s="10">
        <v>1957</v>
      </c>
      <c r="D12" s="2">
        <v>19</v>
      </c>
      <c r="E12" s="2">
        <v>21</v>
      </c>
      <c r="F12" s="2">
        <v>28</v>
      </c>
      <c r="G12" s="2" t="s">
        <v>7</v>
      </c>
      <c r="H12" s="3">
        <v>96.6</v>
      </c>
    </row>
    <row r="13" spans="1:8" ht="18.75" customHeight="1">
      <c r="A13" s="8" t="s">
        <v>20</v>
      </c>
      <c r="B13" s="10">
        <v>2064</v>
      </c>
      <c r="C13" s="10">
        <v>1990</v>
      </c>
      <c r="D13" s="2">
        <v>26</v>
      </c>
      <c r="E13" s="2">
        <v>16</v>
      </c>
      <c r="F13" s="2">
        <v>32</v>
      </c>
      <c r="G13" s="2" t="s">
        <v>7</v>
      </c>
      <c r="H13" s="3">
        <v>96.4</v>
      </c>
    </row>
    <row r="14" spans="1:8" ht="18.75" customHeight="1">
      <c r="A14" s="8" t="s">
        <v>21</v>
      </c>
      <c r="B14" s="10">
        <v>1964</v>
      </c>
      <c r="C14" s="10">
        <v>1882</v>
      </c>
      <c r="D14" s="2">
        <v>37</v>
      </c>
      <c r="E14" s="2">
        <v>14</v>
      </c>
      <c r="F14" s="2">
        <v>31</v>
      </c>
      <c r="G14" s="2" t="s">
        <v>7</v>
      </c>
      <c r="H14" s="3">
        <v>95.8</v>
      </c>
    </row>
    <row r="15" spans="1:8" ht="18.75" customHeight="1">
      <c r="A15" s="8" t="s">
        <v>22</v>
      </c>
      <c r="B15" s="10">
        <v>2031</v>
      </c>
      <c r="C15" s="10">
        <v>1940</v>
      </c>
      <c r="D15" s="2">
        <v>50</v>
      </c>
      <c r="E15" s="2">
        <v>14</v>
      </c>
      <c r="F15" s="2">
        <v>27</v>
      </c>
      <c r="G15" s="2" t="s">
        <v>11</v>
      </c>
      <c r="H15" s="3">
        <v>95.5</v>
      </c>
    </row>
    <row r="16" spans="1:8" ht="18.75" customHeight="1">
      <c r="A16" s="8" t="s">
        <v>23</v>
      </c>
      <c r="B16" s="10">
        <v>1945</v>
      </c>
      <c r="C16" s="10">
        <v>1892</v>
      </c>
      <c r="D16" s="2">
        <v>15</v>
      </c>
      <c r="E16" s="2">
        <v>22</v>
      </c>
      <c r="F16" s="2">
        <v>16</v>
      </c>
      <c r="G16" s="2" t="s">
        <v>11</v>
      </c>
      <c r="H16" s="3">
        <v>97.3</v>
      </c>
    </row>
    <row r="17" spans="1:8" ht="18.75" customHeight="1">
      <c r="A17" s="8" t="s">
        <v>24</v>
      </c>
      <c r="B17" s="10">
        <v>2099</v>
      </c>
      <c r="C17" s="10">
        <v>2040</v>
      </c>
      <c r="D17" s="2">
        <v>37</v>
      </c>
      <c r="E17" s="2">
        <v>6</v>
      </c>
      <c r="F17" s="2">
        <v>16</v>
      </c>
      <c r="G17" s="2" t="s">
        <v>11</v>
      </c>
      <c r="H17" s="3">
        <v>97.2</v>
      </c>
    </row>
    <row r="18" spans="1:8" ht="18.75" customHeight="1">
      <c r="A18" s="8" t="s">
        <v>25</v>
      </c>
      <c r="B18" s="10">
        <v>2108</v>
      </c>
      <c r="C18" s="10">
        <v>2074</v>
      </c>
      <c r="D18" s="2">
        <v>17</v>
      </c>
      <c r="E18" s="2">
        <v>9</v>
      </c>
      <c r="F18" s="2">
        <v>8</v>
      </c>
      <c r="G18" s="2" t="s">
        <v>11</v>
      </c>
      <c r="H18" s="3">
        <v>98.4</v>
      </c>
    </row>
    <row r="19" spans="1:8" ht="18.75" customHeight="1">
      <c r="A19" s="8" t="s">
        <v>26</v>
      </c>
      <c r="B19" s="10">
        <v>2078</v>
      </c>
      <c r="C19" s="10">
        <v>1994</v>
      </c>
      <c r="D19" s="2">
        <v>33</v>
      </c>
      <c r="E19" s="2">
        <v>15</v>
      </c>
      <c r="F19" s="2">
        <v>9</v>
      </c>
      <c r="G19" s="2" t="s">
        <v>7</v>
      </c>
      <c r="H19" s="3">
        <v>96</v>
      </c>
    </row>
    <row r="20" spans="1:8" ht="18.75" customHeight="1">
      <c r="A20" s="8" t="s">
        <v>27</v>
      </c>
      <c r="B20" s="10">
        <v>1875</v>
      </c>
      <c r="C20" s="10">
        <v>1815</v>
      </c>
      <c r="D20" s="2">
        <v>34</v>
      </c>
      <c r="E20" s="2">
        <v>14</v>
      </c>
      <c r="F20" s="2">
        <v>12</v>
      </c>
      <c r="G20" s="2" t="s">
        <v>7</v>
      </c>
      <c r="H20" s="3">
        <v>96.8</v>
      </c>
    </row>
    <row r="21" spans="1:8" ht="18.75" customHeight="1">
      <c r="A21" s="8" t="s">
        <v>28</v>
      </c>
      <c r="B21" s="10">
        <v>1980</v>
      </c>
      <c r="C21" s="10">
        <v>1952</v>
      </c>
      <c r="D21" s="2">
        <v>12</v>
      </c>
      <c r="E21" s="2">
        <v>7</v>
      </c>
      <c r="F21" s="2">
        <v>9</v>
      </c>
      <c r="G21" s="2" t="s">
        <v>7</v>
      </c>
      <c r="H21" s="3">
        <v>98.6</v>
      </c>
    </row>
    <row r="22" spans="1:8" ht="18.75" customHeight="1">
      <c r="A22" s="8" t="s">
        <v>29</v>
      </c>
      <c r="B22" s="10">
        <v>1994</v>
      </c>
      <c r="C22" s="10">
        <v>1956</v>
      </c>
      <c r="D22" s="2">
        <v>14</v>
      </c>
      <c r="E22" s="2">
        <v>13</v>
      </c>
      <c r="F22" s="2">
        <v>11</v>
      </c>
      <c r="G22" s="2" t="s">
        <v>32</v>
      </c>
      <c r="H22" s="3">
        <v>98.1</v>
      </c>
    </row>
    <row r="23" spans="1:9" ht="18.75" customHeight="1">
      <c r="A23" s="8" t="s">
        <v>33</v>
      </c>
      <c r="B23" s="10">
        <v>1897</v>
      </c>
      <c r="C23" s="10">
        <v>1877</v>
      </c>
      <c r="D23" s="2">
        <v>7</v>
      </c>
      <c r="E23" s="2">
        <v>7</v>
      </c>
      <c r="F23" s="2">
        <v>6</v>
      </c>
      <c r="G23" s="2" t="s">
        <v>7</v>
      </c>
      <c r="H23" s="3">
        <v>98.9</v>
      </c>
      <c r="I23" s="12"/>
    </row>
    <row r="24" spans="1:8" ht="18.75" customHeight="1">
      <c r="A24" s="13" t="s">
        <v>35</v>
      </c>
      <c r="B24" s="10">
        <v>1859</v>
      </c>
      <c r="C24" s="10">
        <v>1840</v>
      </c>
      <c r="D24" s="2">
        <v>6</v>
      </c>
      <c r="E24" s="2">
        <v>4</v>
      </c>
      <c r="F24" s="2">
        <v>9</v>
      </c>
      <c r="G24" s="2" t="s">
        <v>34</v>
      </c>
      <c r="H24" s="3">
        <v>99</v>
      </c>
    </row>
    <row r="25" spans="1:8" ht="18.75" customHeight="1">
      <c r="A25" s="13" t="s">
        <v>36</v>
      </c>
      <c r="B25" s="10">
        <v>1795</v>
      </c>
      <c r="C25" s="10">
        <v>1782</v>
      </c>
      <c r="D25" s="2">
        <v>4</v>
      </c>
      <c r="E25" s="2">
        <v>4</v>
      </c>
      <c r="F25" s="2">
        <v>5</v>
      </c>
      <c r="G25" s="2" t="s">
        <v>32</v>
      </c>
      <c r="H25" s="3">
        <v>99.3</v>
      </c>
    </row>
    <row r="26" spans="1:8" ht="18.75" customHeight="1" thickBot="1">
      <c r="A26" s="14" t="s">
        <v>37</v>
      </c>
      <c r="B26" s="15">
        <v>1674</v>
      </c>
      <c r="C26" s="11">
        <v>1661</v>
      </c>
      <c r="D26" s="5">
        <v>5</v>
      </c>
      <c r="E26" s="5">
        <v>4</v>
      </c>
      <c r="F26" s="5">
        <v>4</v>
      </c>
      <c r="G26" s="5" t="s">
        <v>7</v>
      </c>
      <c r="H26" s="6">
        <v>99.2</v>
      </c>
    </row>
    <row r="27" spans="1:5" ht="18.75" customHeight="1">
      <c r="A27" s="19" t="s">
        <v>31</v>
      </c>
      <c r="B27" s="19"/>
      <c r="C27" s="19"/>
      <c r="D27" s="19"/>
      <c r="E27" s="19"/>
    </row>
    <row r="28" spans="1:5" ht="18.75" customHeight="1">
      <c r="A28" s="19" t="s">
        <v>10</v>
      </c>
      <c r="B28" s="19"/>
      <c r="C28" s="19"/>
      <c r="D28" s="19"/>
      <c r="E28" s="19"/>
    </row>
    <row r="29" spans="2:8" ht="18.75" customHeight="1">
      <c r="B29" s="4"/>
      <c r="C29" s="4"/>
      <c r="D29" s="4"/>
      <c r="E29" s="4"/>
      <c r="F29" s="4"/>
      <c r="G29" s="4"/>
      <c r="H29" s="17"/>
    </row>
    <row r="30" ht="18.75" customHeight="1">
      <c r="B30" s="4"/>
    </row>
  </sheetData>
  <sheetProtection/>
  <mergeCells count="11">
    <mergeCell ref="A1:C1"/>
    <mergeCell ref="E3:E4"/>
    <mergeCell ref="F3:F4"/>
    <mergeCell ref="A28:E28"/>
    <mergeCell ref="A27:E27"/>
    <mergeCell ref="G3:G4"/>
    <mergeCell ref="H3:H4"/>
    <mergeCell ref="A3:A4"/>
    <mergeCell ref="B3:B4"/>
    <mergeCell ref="C3:C4"/>
    <mergeCell ref="D3:D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2019-05-24T05:59:32Z</cp:lastPrinted>
  <dcterms:created xsi:type="dcterms:W3CDTF">2005-12-01T01:39:08Z</dcterms:created>
  <dcterms:modified xsi:type="dcterms:W3CDTF">2021-06-15T02:08:36Z</dcterms:modified>
  <cp:category/>
  <cp:version/>
  <cp:contentType/>
  <cp:contentStatus/>
</cp:coreProperties>
</file>